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AU 2014" sheetId="1" r:id="rId1"/>
    <sheet name="A100 2014" sheetId="2" r:id="rId2"/>
    <sheet name="CAT_WINNERS" sheetId="3" r:id="rId3"/>
  </sheets>
  <definedNames/>
  <calcPr fullCalcOnLoad="1"/>
</workbook>
</file>

<file path=xl/sharedStrings.xml><?xml version="1.0" encoding="utf-8"?>
<sst xmlns="http://schemas.openxmlformats.org/spreadsheetml/2006/main" count="277" uniqueCount="118">
  <si>
    <t>AORANGI UNDULATOR 8th November 2014</t>
  </si>
  <si>
    <t>BIB#</t>
  </si>
  <si>
    <t>NAME</t>
  </si>
  <si>
    <t>CATEGORY</t>
  </si>
  <si>
    <t>Kawakawa Hut</t>
  </si>
  <si>
    <t>Pararaki Hut</t>
  </si>
  <si>
    <t>Washpool Hut</t>
  </si>
  <si>
    <t>Finish</t>
  </si>
  <si>
    <t>Andrew Slack</t>
  </si>
  <si>
    <t>DNF</t>
  </si>
  <si>
    <t>Marta Zanetti</t>
  </si>
  <si>
    <t>OW</t>
  </si>
  <si>
    <t>Ben Sutherland</t>
  </si>
  <si>
    <t>OM</t>
  </si>
  <si>
    <t>Pawel Korturba</t>
  </si>
  <si>
    <t>Lilla Csorgo</t>
  </si>
  <si>
    <t>Vet W</t>
  </si>
  <si>
    <t>June McLintock</t>
  </si>
  <si>
    <t>DNS</t>
  </si>
  <si>
    <t>Martin Durney</t>
  </si>
  <si>
    <t>Vet M</t>
  </si>
  <si>
    <t>Karen Murray</t>
  </si>
  <si>
    <t>-</t>
  </si>
  <si>
    <t>Andrew Hudson</t>
  </si>
  <si>
    <t>Huw Crossweiller</t>
  </si>
  <si>
    <t>Bill Fry</t>
  </si>
  <si>
    <t>Claire Akin Smith</t>
  </si>
  <si>
    <t>Alison Slack</t>
  </si>
  <si>
    <t>Vicky Wooly</t>
  </si>
  <si>
    <t>Steve Neary</t>
  </si>
  <si>
    <t>Sarah Fisher</t>
  </si>
  <si>
    <t>Martin Hill</t>
  </si>
  <si>
    <t>Jean Beaumont</t>
  </si>
  <si>
    <t>Super Vet W</t>
  </si>
  <si>
    <t>Iain Atkinson</t>
  </si>
  <si>
    <t>Super Vet M</t>
  </si>
  <si>
    <t>Mick Tarey</t>
  </si>
  <si>
    <t>Ciarnan Brennan</t>
  </si>
  <si>
    <t>Jill Westenra</t>
  </si>
  <si>
    <t>Ewa Kusmierczyk</t>
  </si>
  <si>
    <t>Paul Helm</t>
  </si>
  <si>
    <t>Rhys Tomas</t>
  </si>
  <si>
    <t>Anton Marsden</t>
  </si>
  <si>
    <t>Mark Leone</t>
  </si>
  <si>
    <t>Roger Jones</t>
  </si>
  <si>
    <t>Tim Sutton</t>
  </si>
  <si>
    <t>Palmer Brandon</t>
  </si>
  <si>
    <t>Kelly Holland</t>
  </si>
  <si>
    <t>Jon Cox</t>
  </si>
  <si>
    <t>Don Stevens</t>
  </si>
  <si>
    <t>Anna Williams</t>
  </si>
  <si>
    <t>Mary McBride</t>
  </si>
  <si>
    <t>Lyn Helliwel</t>
  </si>
  <si>
    <t>Michael Helliwel</t>
  </si>
  <si>
    <t>Sharron Came</t>
  </si>
  <si>
    <t>Owen Rouse</t>
  </si>
  <si>
    <t>Morag McConvill</t>
  </si>
  <si>
    <t>Simon Maister</t>
  </si>
  <si>
    <t>Jan Ducnuigeen</t>
  </si>
  <si>
    <t>Viktor Safar</t>
  </si>
  <si>
    <t>Wayne Hastie</t>
  </si>
  <si>
    <t>Hamish Stuart</t>
  </si>
  <si>
    <t>Jackie Holley</t>
  </si>
  <si>
    <t>Jimmie Fourie</t>
  </si>
  <si>
    <t>Michael Beaumont</t>
  </si>
  <si>
    <t>Seiji Sawamura</t>
  </si>
  <si>
    <t>Grace Miller</t>
  </si>
  <si>
    <t>Jennifer Atkinson</t>
  </si>
  <si>
    <t>Brook Mells</t>
  </si>
  <si>
    <t>Team 1</t>
  </si>
  <si>
    <t>Simon Irvin</t>
  </si>
  <si>
    <t>Terry Molony</t>
  </si>
  <si>
    <t>Rich Fletcher</t>
  </si>
  <si>
    <t>Derek Cox</t>
  </si>
  <si>
    <t>Jo Johansen</t>
  </si>
  <si>
    <t>Colin Rolfe</t>
  </si>
  <si>
    <t>Andrew Shackelton</t>
  </si>
  <si>
    <t xml:space="preserve">Team 2 </t>
  </si>
  <si>
    <t>Anne Rose</t>
  </si>
  <si>
    <t>Kath Allen</t>
  </si>
  <si>
    <t>Team 3</t>
  </si>
  <si>
    <t>Team 4</t>
  </si>
  <si>
    <t>Jonathan Rovens</t>
  </si>
  <si>
    <t>Anthony Hill</t>
  </si>
  <si>
    <t>S. Kent</t>
  </si>
  <si>
    <t>Marie Henderson</t>
  </si>
  <si>
    <t>Dave Allen</t>
  </si>
  <si>
    <t>AORANGI 100 Results 7th - 9th November 2014</t>
  </si>
  <si>
    <t>#</t>
  </si>
  <si>
    <t>Name</t>
  </si>
  <si>
    <t>Day 1 - Corner Creek</t>
  </si>
  <si>
    <t>Day 2 - Pinnacles</t>
  </si>
  <si>
    <t>Day 3 - Waikuku Lodge</t>
  </si>
  <si>
    <t>Total time</t>
  </si>
  <si>
    <t>Overall placing</t>
  </si>
  <si>
    <t>MEN</t>
  </si>
  <si>
    <t>WOMEN</t>
  </si>
  <si>
    <t>Category Placing</t>
  </si>
  <si>
    <t>Overall Placing</t>
  </si>
  <si>
    <t>Nils van der Heide</t>
  </si>
  <si>
    <t>Cathy Fraser</t>
  </si>
  <si>
    <t>Rob McRudden</t>
  </si>
  <si>
    <t>SUPER DUPER VET 60 PLUS!</t>
  </si>
  <si>
    <t xml:space="preserve">Split </t>
  </si>
  <si>
    <t>Vicki Wooly</t>
  </si>
  <si>
    <t>Runners in red were Aorangi 100 nutters</t>
  </si>
  <si>
    <t>Mark Hearfield</t>
  </si>
  <si>
    <t>Undulator</t>
  </si>
  <si>
    <t>VETM</t>
  </si>
  <si>
    <t>VETW</t>
  </si>
  <si>
    <t>Jackie Holly</t>
  </si>
  <si>
    <t>SUPERVETM</t>
  </si>
  <si>
    <t>Mark H /Kelly H</t>
  </si>
  <si>
    <t>SUPERVETW</t>
  </si>
  <si>
    <t>Jill Westerana</t>
  </si>
  <si>
    <t>SUPERDUPERVETM</t>
  </si>
  <si>
    <t>Aorangi 100</t>
  </si>
  <si>
    <t>WOMAN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</si>
</sst>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  <font>
      <sz val="2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20" fontId="38" fillId="0" borderId="10" xfId="0" applyNumberFormat="1" applyFont="1" applyBorder="1" applyAlignment="1">
      <alignment horizontal="center" wrapText="1"/>
    </xf>
    <xf numFmtId="20" fontId="38" fillId="0" borderId="10" xfId="0" applyNumberFormat="1" applyFont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20" fontId="38" fillId="0" borderId="13" xfId="0" applyNumberFormat="1" applyFont="1" applyBorder="1" applyAlignment="1">
      <alignment horizontal="center"/>
    </xf>
    <xf numFmtId="20" fontId="38" fillId="0" borderId="14" xfId="0" applyNumberFormat="1" applyFont="1" applyBorder="1" applyAlignment="1">
      <alignment horizontal="center"/>
    </xf>
    <xf numFmtId="20" fontId="38" fillId="0" borderId="13" xfId="0" applyNumberFormat="1" applyFont="1" applyBorder="1" applyAlignment="1">
      <alignment horizontal="center" wrapText="1"/>
    </xf>
    <xf numFmtId="20" fontId="38" fillId="0" borderId="14" xfId="0" applyNumberFormat="1" applyFont="1" applyBorder="1" applyAlignment="1">
      <alignment horizontal="center" wrapText="1"/>
    </xf>
    <xf numFmtId="20" fontId="38" fillId="0" borderId="13" xfId="0" applyNumberFormat="1" applyFont="1" applyBorder="1" applyAlignment="1" quotePrefix="1">
      <alignment horizontal="center" wrapText="1"/>
    </xf>
    <xf numFmtId="20" fontId="38" fillId="0" borderId="14" xfId="0" applyNumberFormat="1" applyFont="1" applyBorder="1" applyAlignment="1" quotePrefix="1">
      <alignment horizontal="center" wrapText="1"/>
    </xf>
    <xf numFmtId="20" fontId="38" fillId="0" borderId="15" xfId="0" applyNumberFormat="1" applyFont="1" applyBorder="1" applyAlignment="1">
      <alignment horizontal="center" wrapText="1"/>
    </xf>
    <xf numFmtId="0" fontId="38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20" fontId="39" fillId="0" borderId="13" xfId="0" applyNumberFormat="1" applyFont="1" applyBorder="1" applyAlignment="1">
      <alignment horizontal="center"/>
    </xf>
    <xf numFmtId="20" fontId="38" fillId="0" borderId="14" xfId="0" applyNumberFormat="1" applyFont="1" applyBorder="1" applyAlignment="1" quotePrefix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 quotePrefix="1">
      <alignment horizontal="center"/>
    </xf>
    <xf numFmtId="0" fontId="40" fillId="34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8" fillId="0" borderId="16" xfId="0" applyFont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0" xfId="0" applyFont="1" applyAlignment="1">
      <alignment horizontal="left"/>
    </xf>
    <xf numFmtId="0" fontId="38" fillId="35" borderId="13" xfId="0" applyFont="1" applyFill="1" applyBorder="1" applyAlignment="1">
      <alignment horizontal="center"/>
    </xf>
    <xf numFmtId="0" fontId="38" fillId="36" borderId="13" xfId="0" applyFont="1" applyFill="1" applyBorder="1" applyAlignment="1">
      <alignment horizontal="center"/>
    </xf>
    <xf numFmtId="0" fontId="38" fillId="35" borderId="14" xfId="0" applyFont="1" applyFill="1" applyBorder="1" applyAlignment="1">
      <alignment horizontal="center" wrapText="1"/>
    </xf>
    <xf numFmtId="0" fontId="38" fillId="35" borderId="14" xfId="0" applyFont="1" applyFill="1" applyBorder="1" applyAlignment="1">
      <alignment horizontal="center"/>
    </xf>
    <xf numFmtId="0" fontId="38" fillId="37" borderId="14" xfId="0" applyFont="1" applyFill="1" applyBorder="1" applyAlignment="1">
      <alignment horizontal="center"/>
    </xf>
    <xf numFmtId="0" fontId="38" fillId="36" borderId="14" xfId="0" applyFont="1" applyFill="1" applyBorder="1" applyAlignment="1">
      <alignment horizontal="center"/>
    </xf>
    <xf numFmtId="0" fontId="38" fillId="36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horizontal="center" wrapText="1"/>
    </xf>
    <xf numFmtId="0" fontId="38" fillId="38" borderId="14" xfId="0" applyFont="1" applyFill="1" applyBorder="1" applyAlignment="1">
      <alignment horizontal="center"/>
    </xf>
    <xf numFmtId="0" fontId="38" fillId="38" borderId="14" xfId="0" applyFont="1" applyFill="1" applyBorder="1" applyAlignment="1">
      <alignment horizontal="center" wrapText="1"/>
    </xf>
    <xf numFmtId="0" fontId="38" fillId="38" borderId="13" xfId="0" applyFont="1" applyFill="1" applyBorder="1" applyAlignment="1">
      <alignment horizontal="center"/>
    </xf>
    <xf numFmtId="20" fontId="38" fillId="0" borderId="13" xfId="0" applyNumberFormat="1" applyFont="1" applyFill="1" applyBorder="1" applyAlignment="1">
      <alignment horizontal="center" wrapText="1"/>
    </xf>
    <xf numFmtId="20" fontId="38" fillId="0" borderId="14" xfId="0" applyNumberFormat="1" applyFont="1" applyFill="1" applyBorder="1" applyAlignment="1">
      <alignment horizontal="center" wrapText="1"/>
    </xf>
    <xf numFmtId="0" fontId="38" fillId="0" borderId="14" xfId="0" applyFont="1" applyFill="1" applyBorder="1" applyAlignment="1" quotePrefix="1">
      <alignment horizontal="center"/>
    </xf>
    <xf numFmtId="20" fontId="39" fillId="0" borderId="13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wrapText="1"/>
    </xf>
    <xf numFmtId="20" fontId="38" fillId="0" borderId="17" xfId="0" applyNumberFormat="1" applyFont="1" applyFill="1" applyBorder="1" applyAlignment="1">
      <alignment horizontal="center" wrapText="1"/>
    </xf>
    <xf numFmtId="20" fontId="38" fillId="0" borderId="15" xfId="0" applyNumberFormat="1" applyFont="1" applyFill="1" applyBorder="1" applyAlignment="1">
      <alignment horizontal="center" wrapText="1"/>
    </xf>
    <xf numFmtId="0" fontId="38" fillId="0" borderId="15" xfId="0" applyFont="1" applyFill="1" applyBorder="1" applyAlignment="1" quotePrefix="1">
      <alignment horizontal="center"/>
    </xf>
    <xf numFmtId="20" fontId="39" fillId="0" borderId="17" xfId="0" applyNumberFormat="1" applyFont="1" applyFill="1" applyBorder="1" applyAlignment="1">
      <alignment horizontal="center"/>
    </xf>
    <xf numFmtId="0" fontId="38" fillId="37" borderId="13" xfId="0" applyFont="1" applyFill="1" applyBorder="1" applyAlignment="1">
      <alignment horizontal="center"/>
    </xf>
    <xf numFmtId="0" fontId="38" fillId="11" borderId="14" xfId="0" applyFont="1" applyFill="1" applyBorder="1" applyAlignment="1">
      <alignment horizontal="center"/>
    </xf>
    <xf numFmtId="0" fontId="38" fillId="11" borderId="14" xfId="0" applyFont="1" applyFill="1" applyBorder="1" applyAlignment="1">
      <alignment horizontal="center" wrapText="1"/>
    </xf>
    <xf numFmtId="0" fontId="38" fillId="11" borderId="13" xfId="0" applyFont="1" applyFill="1" applyBorder="1" applyAlignment="1">
      <alignment horizontal="center"/>
    </xf>
    <xf numFmtId="0" fontId="38" fillId="39" borderId="14" xfId="0" applyFont="1" applyFill="1" applyBorder="1" applyAlignment="1">
      <alignment horizontal="center"/>
    </xf>
    <xf numFmtId="0" fontId="38" fillId="15" borderId="14" xfId="0" applyFont="1" applyFill="1" applyBorder="1" applyAlignment="1">
      <alignment horizontal="center"/>
    </xf>
    <xf numFmtId="0" fontId="38" fillId="15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9" borderId="13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 wrapText="1"/>
    </xf>
    <xf numFmtId="0" fontId="36" fillId="0" borderId="0" xfId="0" applyFont="1" applyAlignment="1">
      <alignment/>
    </xf>
    <xf numFmtId="0" fontId="38" fillId="0" borderId="0" xfId="0" applyFont="1" applyBorder="1" applyAlignment="1">
      <alignment horizontal="left" wrapText="1"/>
    </xf>
    <xf numFmtId="0" fontId="39" fillId="0" borderId="19" xfId="0" applyFont="1" applyBorder="1" applyAlignment="1">
      <alignment horizontal="left" wrapText="1"/>
    </xf>
    <xf numFmtId="0" fontId="39" fillId="0" borderId="20" xfId="0" applyFont="1" applyBorder="1" applyAlignment="1">
      <alignment horizontal="left" wrapText="1"/>
    </xf>
    <xf numFmtId="0" fontId="39" fillId="0" borderId="21" xfId="0" applyFont="1" applyBorder="1" applyAlignment="1">
      <alignment horizontal="left" wrapText="1"/>
    </xf>
    <xf numFmtId="0" fontId="41" fillId="0" borderId="2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0" zoomScaleNormal="70" zoomScalePageLayoutView="0" workbookViewId="0" topLeftCell="B1">
      <pane ySplit="2" topLeftCell="A3" activePane="bottomLeft" state="frozen"/>
      <selection pane="topLeft" activeCell="B1" sqref="B1"/>
      <selection pane="bottomLeft" activeCell="K9" sqref="K9"/>
    </sheetView>
  </sheetViews>
  <sheetFormatPr defaultColWidth="9.140625" defaultRowHeight="15"/>
  <cols>
    <col min="1" max="1" width="7.8515625" style="8" bestFit="1" customWidth="1"/>
    <col min="2" max="2" width="29.7109375" style="8" bestFit="1" customWidth="1"/>
    <col min="3" max="3" width="42.421875" style="8" bestFit="1" customWidth="1"/>
    <col min="4" max="4" width="23.140625" style="8" bestFit="1" customWidth="1"/>
    <col min="5" max="5" width="10.140625" style="8" bestFit="1" customWidth="1"/>
    <col min="6" max="6" width="19.7109375" style="8" bestFit="1" customWidth="1"/>
    <col min="7" max="7" width="10.140625" style="8" bestFit="1" customWidth="1"/>
    <col min="8" max="8" width="22.57421875" style="8" bestFit="1" customWidth="1"/>
    <col min="9" max="9" width="14.00390625" style="8" bestFit="1" customWidth="1"/>
    <col min="10" max="10" width="10.140625" style="9" bestFit="1" customWidth="1"/>
    <col min="11" max="11" width="14.00390625" style="8" bestFit="1" customWidth="1"/>
    <col min="12" max="12" width="25.7109375" style="8" bestFit="1" customWidth="1"/>
    <col min="13" max="13" width="23.00390625" style="8" bestFit="1" customWidth="1"/>
    <col min="14" max="16384" width="9.140625" style="8" customWidth="1"/>
  </cols>
  <sheetData>
    <row r="1" spans="1:13" ht="33.75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3.25">
      <c r="A2" s="10" t="s">
        <v>1</v>
      </c>
      <c r="B2" s="28" t="s">
        <v>2</v>
      </c>
      <c r="C2" s="11" t="s">
        <v>3</v>
      </c>
      <c r="D2" s="10" t="s">
        <v>4</v>
      </c>
      <c r="E2" s="11" t="s">
        <v>103</v>
      </c>
      <c r="F2" s="10" t="s">
        <v>5</v>
      </c>
      <c r="G2" s="11" t="s">
        <v>103</v>
      </c>
      <c r="H2" s="10" t="s">
        <v>6</v>
      </c>
      <c r="I2" s="11" t="s">
        <v>103</v>
      </c>
      <c r="J2" s="20" t="s">
        <v>7</v>
      </c>
      <c r="K2" s="21" t="s">
        <v>103</v>
      </c>
      <c r="L2" s="10" t="s">
        <v>97</v>
      </c>
      <c r="M2" s="21" t="s">
        <v>98</v>
      </c>
    </row>
    <row r="3" spans="1:13" ht="23.25">
      <c r="A3" s="24">
        <v>31</v>
      </c>
      <c r="B3" s="7" t="s">
        <v>45</v>
      </c>
      <c r="C3" s="39" t="s">
        <v>13</v>
      </c>
      <c r="D3" s="12">
        <v>0.05694444444444444</v>
      </c>
      <c r="E3" s="13">
        <v>0.05694444444444444</v>
      </c>
      <c r="F3" s="12">
        <v>0.08819444444444445</v>
      </c>
      <c r="G3" s="13">
        <f aca="true" t="shared" si="0" ref="G3:G22">F3-D3</f>
        <v>0.03125000000000001</v>
      </c>
      <c r="H3" s="12">
        <v>0.12569444444444444</v>
      </c>
      <c r="I3" s="13">
        <f aca="true" t="shared" si="1" ref="I3:I45">H3-F3</f>
        <v>0.03749999999999999</v>
      </c>
      <c r="J3" s="22">
        <v>0.18611111111111112</v>
      </c>
      <c r="K3" s="13">
        <f aca="true" t="shared" si="2" ref="K3:K45">J3-H3</f>
        <v>0.060416666666666674</v>
      </c>
      <c r="L3" s="35">
        <v>1</v>
      </c>
      <c r="M3" s="19">
        <v>1</v>
      </c>
    </row>
    <row r="4" spans="1:13" ht="23.25">
      <c r="A4" s="24">
        <v>74</v>
      </c>
      <c r="B4" s="7" t="s">
        <v>86</v>
      </c>
      <c r="C4" s="39" t="s">
        <v>13</v>
      </c>
      <c r="D4" s="12">
        <v>0.06805555555555555</v>
      </c>
      <c r="E4" s="13">
        <v>0.06805555555555555</v>
      </c>
      <c r="F4" s="12">
        <v>0.10347222222222223</v>
      </c>
      <c r="G4" s="13">
        <f t="shared" si="0"/>
        <v>0.03541666666666668</v>
      </c>
      <c r="H4" s="12">
        <v>0.14444444444444446</v>
      </c>
      <c r="I4" s="13">
        <f t="shared" si="1"/>
        <v>0.04097222222222223</v>
      </c>
      <c r="J4" s="22">
        <v>0.21180555555555555</v>
      </c>
      <c r="K4" s="13">
        <f t="shared" si="2"/>
        <v>0.0673611111111111</v>
      </c>
      <c r="L4" s="35">
        <v>2</v>
      </c>
      <c r="M4" s="19">
        <v>2</v>
      </c>
    </row>
    <row r="5" spans="1:13" ht="23.25">
      <c r="A5" s="30">
        <v>15</v>
      </c>
      <c r="B5" s="26" t="s">
        <v>29</v>
      </c>
      <c r="C5" s="36" t="s">
        <v>20</v>
      </c>
      <c r="D5" s="14">
        <v>0.06736111111111111</v>
      </c>
      <c r="E5" s="15">
        <v>0.06736111111111111</v>
      </c>
      <c r="F5" s="14">
        <v>0.10277777777777779</v>
      </c>
      <c r="G5" s="13">
        <f t="shared" si="0"/>
        <v>0.03541666666666668</v>
      </c>
      <c r="H5" s="14">
        <v>0.14444444444444446</v>
      </c>
      <c r="I5" s="13">
        <f t="shared" si="1"/>
        <v>0.04166666666666667</v>
      </c>
      <c r="J5" s="22">
        <v>0.21666666666666667</v>
      </c>
      <c r="K5" s="13">
        <f t="shared" si="2"/>
        <v>0.07222222222222222</v>
      </c>
      <c r="L5" s="34">
        <v>1</v>
      </c>
      <c r="M5" s="19">
        <v>3</v>
      </c>
    </row>
    <row r="6" spans="1:13" ht="23.25">
      <c r="A6" s="24">
        <v>48</v>
      </c>
      <c r="B6" s="7" t="s">
        <v>62</v>
      </c>
      <c r="C6" s="42" t="s">
        <v>16</v>
      </c>
      <c r="D6" s="12">
        <v>0.06805555555555555</v>
      </c>
      <c r="E6" s="13">
        <v>0.06805555555555555</v>
      </c>
      <c r="F6" s="12">
        <v>0.10625</v>
      </c>
      <c r="G6" s="13">
        <f t="shared" si="0"/>
        <v>0.03819444444444445</v>
      </c>
      <c r="H6" s="12">
        <v>0.15</v>
      </c>
      <c r="I6" s="13">
        <f t="shared" si="1"/>
        <v>0.04375</v>
      </c>
      <c r="J6" s="22">
        <v>0.2236111111111111</v>
      </c>
      <c r="K6" s="13">
        <f t="shared" si="2"/>
        <v>0.0736111111111111</v>
      </c>
      <c r="L6" s="44">
        <v>1</v>
      </c>
      <c r="M6" s="19">
        <v>4</v>
      </c>
    </row>
    <row r="7" spans="1:13" ht="23.25">
      <c r="A7" s="24">
        <v>43</v>
      </c>
      <c r="B7" s="7" t="s">
        <v>57</v>
      </c>
      <c r="C7" s="39" t="s">
        <v>13</v>
      </c>
      <c r="D7" s="12">
        <v>0.06666666666666667</v>
      </c>
      <c r="E7" s="13">
        <v>0.06666666666666667</v>
      </c>
      <c r="F7" s="12">
        <v>0.10277777777777779</v>
      </c>
      <c r="G7" s="13">
        <f t="shared" si="0"/>
        <v>0.03611111111111112</v>
      </c>
      <c r="H7" s="12">
        <v>0.14930555555555555</v>
      </c>
      <c r="I7" s="13">
        <f t="shared" si="1"/>
        <v>0.046527777777777765</v>
      </c>
      <c r="J7" s="22">
        <v>0.22430555555555556</v>
      </c>
      <c r="K7" s="13">
        <f t="shared" si="2"/>
        <v>0.07500000000000001</v>
      </c>
      <c r="L7" s="35">
        <v>3</v>
      </c>
      <c r="M7" s="19">
        <v>5</v>
      </c>
    </row>
    <row r="8" spans="1:13" ht="23.25">
      <c r="A8" s="24">
        <v>50</v>
      </c>
      <c r="B8" s="7" t="s">
        <v>64</v>
      </c>
      <c r="C8" s="39" t="s">
        <v>13</v>
      </c>
      <c r="D8" s="12">
        <v>0.06805555555555555</v>
      </c>
      <c r="E8" s="13">
        <v>0.06805555555555555</v>
      </c>
      <c r="F8" s="12">
        <v>0.10625</v>
      </c>
      <c r="G8" s="13">
        <f t="shared" si="0"/>
        <v>0.03819444444444445</v>
      </c>
      <c r="H8" s="12">
        <v>0.15</v>
      </c>
      <c r="I8" s="13">
        <f t="shared" si="1"/>
        <v>0.04375</v>
      </c>
      <c r="J8" s="22">
        <v>0.22777777777777777</v>
      </c>
      <c r="K8" s="13">
        <f t="shared" si="2"/>
        <v>0.07777777777777778</v>
      </c>
      <c r="L8" s="35">
        <v>4</v>
      </c>
      <c r="M8" s="19">
        <v>6</v>
      </c>
    </row>
    <row r="9" spans="1:13" ht="23.25">
      <c r="A9" s="24">
        <v>23</v>
      </c>
      <c r="B9" s="7" t="s">
        <v>38</v>
      </c>
      <c r="C9" s="59" t="s">
        <v>33</v>
      </c>
      <c r="D9" s="12">
        <v>0.06805555555555555</v>
      </c>
      <c r="E9" s="13">
        <v>0.06805555555555555</v>
      </c>
      <c r="F9" s="12">
        <v>0.09930555555555555</v>
      </c>
      <c r="G9" s="13">
        <f t="shared" si="0"/>
        <v>0.03125</v>
      </c>
      <c r="H9" s="12">
        <v>0.15486111111111112</v>
      </c>
      <c r="I9" s="13">
        <f t="shared" si="1"/>
        <v>0.055555555555555566</v>
      </c>
      <c r="J9" s="22">
        <v>0.2354166666666667</v>
      </c>
      <c r="K9" s="13">
        <f t="shared" si="2"/>
        <v>0.08055555555555557</v>
      </c>
      <c r="L9" s="60">
        <v>1</v>
      </c>
      <c r="M9" s="19">
        <v>7</v>
      </c>
    </row>
    <row r="10" spans="1:13" ht="23.25">
      <c r="A10" s="24">
        <v>61</v>
      </c>
      <c r="B10" s="7" t="s">
        <v>106</v>
      </c>
      <c r="C10" s="38" t="s">
        <v>35</v>
      </c>
      <c r="D10" s="12">
        <v>0.06805555555555555</v>
      </c>
      <c r="E10" s="13">
        <v>0.06805555555555555</v>
      </c>
      <c r="F10" s="12">
        <v>0.10625</v>
      </c>
      <c r="G10" s="13">
        <f>F10-D10</f>
        <v>0.03819444444444445</v>
      </c>
      <c r="H10" s="12">
        <v>0.15486111111111112</v>
      </c>
      <c r="I10" s="13">
        <f>H10-F10</f>
        <v>0.04861111111111112</v>
      </c>
      <c r="J10" s="22">
        <v>0.23750000000000002</v>
      </c>
      <c r="K10" s="13">
        <f>J10-H10</f>
        <v>0.0826388888888889</v>
      </c>
      <c r="L10" s="54">
        <v>1</v>
      </c>
      <c r="M10" s="19">
        <v>8</v>
      </c>
    </row>
    <row r="11" spans="1:13" ht="23.25">
      <c r="A11" s="24">
        <v>33</v>
      </c>
      <c r="B11" s="7" t="s">
        <v>47</v>
      </c>
      <c r="C11" s="38" t="s">
        <v>35</v>
      </c>
      <c r="D11" s="12">
        <v>0.06805555555555555</v>
      </c>
      <c r="E11" s="13">
        <v>0.06805555555555555</v>
      </c>
      <c r="F11" s="12">
        <v>0.10625</v>
      </c>
      <c r="G11" s="13">
        <f>F11-D11</f>
        <v>0.03819444444444445</v>
      </c>
      <c r="H11" s="12">
        <v>0.15486111111111112</v>
      </c>
      <c r="I11" s="13">
        <f>H11-F11</f>
        <v>0.04861111111111112</v>
      </c>
      <c r="J11" s="22">
        <v>0.23750000000000002</v>
      </c>
      <c r="K11" s="13">
        <f>J11-H11</f>
        <v>0.0826388888888889</v>
      </c>
      <c r="L11" s="54">
        <v>1</v>
      </c>
      <c r="M11" s="19">
        <v>8</v>
      </c>
    </row>
    <row r="12" spans="1:13" ht="23.25">
      <c r="A12" s="24">
        <v>18</v>
      </c>
      <c r="B12" s="7" t="s">
        <v>32</v>
      </c>
      <c r="C12" s="59" t="s">
        <v>33</v>
      </c>
      <c r="D12" s="12">
        <v>0.06805555555555555</v>
      </c>
      <c r="E12" s="13">
        <v>0.06805555555555555</v>
      </c>
      <c r="F12" s="12">
        <v>0.10972222222222222</v>
      </c>
      <c r="G12" s="13">
        <f t="shared" si="0"/>
        <v>0.04166666666666667</v>
      </c>
      <c r="H12" s="12">
        <v>0.15902777777777777</v>
      </c>
      <c r="I12" s="13">
        <f t="shared" si="1"/>
        <v>0.04930555555555555</v>
      </c>
      <c r="J12" s="22">
        <v>0.23958333333333334</v>
      </c>
      <c r="K12" s="13">
        <f t="shared" si="2"/>
        <v>0.08055555555555557</v>
      </c>
      <c r="L12" s="60">
        <v>2</v>
      </c>
      <c r="M12" s="19">
        <v>9</v>
      </c>
    </row>
    <row r="13" spans="1:13" ht="23.25">
      <c r="A13" s="30">
        <v>10</v>
      </c>
      <c r="B13" s="26" t="s">
        <v>24</v>
      </c>
      <c r="C13" s="40" t="s">
        <v>13</v>
      </c>
      <c r="D13" s="14">
        <v>0.06805555555555555</v>
      </c>
      <c r="E13" s="15">
        <v>0.06805555555555555</v>
      </c>
      <c r="F13" s="14">
        <v>0.10625</v>
      </c>
      <c r="G13" s="13">
        <f t="shared" si="0"/>
        <v>0.03819444444444445</v>
      </c>
      <c r="H13" s="14">
        <v>0.15902777777777777</v>
      </c>
      <c r="I13" s="13">
        <f t="shared" si="1"/>
        <v>0.05277777777777777</v>
      </c>
      <c r="J13" s="22">
        <v>0.24791666666666667</v>
      </c>
      <c r="K13" s="13">
        <f t="shared" si="2"/>
        <v>0.0888888888888889</v>
      </c>
      <c r="L13" s="35">
        <v>5</v>
      </c>
      <c r="M13" s="19">
        <v>10</v>
      </c>
    </row>
    <row r="14" spans="1:13" ht="23.25">
      <c r="A14" s="24">
        <v>37</v>
      </c>
      <c r="B14" s="7" t="s">
        <v>51</v>
      </c>
      <c r="C14" s="42" t="s">
        <v>16</v>
      </c>
      <c r="D14" s="12">
        <v>0.07083333333333333</v>
      </c>
      <c r="E14" s="13">
        <v>0.07083333333333333</v>
      </c>
      <c r="F14" s="12">
        <v>0.11041666666666666</v>
      </c>
      <c r="G14" s="13">
        <f t="shared" si="0"/>
        <v>0.03958333333333333</v>
      </c>
      <c r="H14" s="12">
        <v>0.15902777777777777</v>
      </c>
      <c r="I14" s="13">
        <f t="shared" si="1"/>
        <v>0.048611111111111105</v>
      </c>
      <c r="J14" s="22">
        <v>0.24791666666666667</v>
      </c>
      <c r="K14" s="13">
        <f t="shared" si="2"/>
        <v>0.0888888888888889</v>
      </c>
      <c r="L14" s="44">
        <v>2</v>
      </c>
      <c r="M14" s="19">
        <v>10</v>
      </c>
    </row>
    <row r="15" spans="1:13" ht="23.25">
      <c r="A15" s="24">
        <v>49</v>
      </c>
      <c r="B15" s="7" t="s">
        <v>63</v>
      </c>
      <c r="C15" s="37" t="s">
        <v>20</v>
      </c>
      <c r="D15" s="12">
        <v>0.07083333333333333</v>
      </c>
      <c r="E15" s="13">
        <v>0.07083333333333333</v>
      </c>
      <c r="F15" s="12">
        <v>0.1125</v>
      </c>
      <c r="G15" s="13">
        <f t="shared" si="0"/>
        <v>0.04166666666666667</v>
      </c>
      <c r="H15" s="12">
        <v>0.16527777777777777</v>
      </c>
      <c r="I15" s="13">
        <f t="shared" si="1"/>
        <v>0.05277777777777777</v>
      </c>
      <c r="J15" s="22">
        <v>0.2520833333333333</v>
      </c>
      <c r="K15" s="13">
        <f t="shared" si="2"/>
        <v>0.08680555555555555</v>
      </c>
      <c r="L15" s="34">
        <v>2</v>
      </c>
      <c r="M15" s="19">
        <v>11</v>
      </c>
    </row>
    <row r="16" spans="1:13" ht="23.25">
      <c r="A16" s="24">
        <v>26</v>
      </c>
      <c r="B16" s="7" t="s">
        <v>40</v>
      </c>
      <c r="C16" s="38" t="s">
        <v>35</v>
      </c>
      <c r="D16" s="12">
        <v>0.06805555555555555</v>
      </c>
      <c r="E16" s="13">
        <v>0.06805555555555555</v>
      </c>
      <c r="F16" s="12">
        <v>0.10972222222222222</v>
      </c>
      <c r="G16" s="13">
        <f t="shared" si="0"/>
        <v>0.04166666666666667</v>
      </c>
      <c r="H16" s="12">
        <v>0.16041666666666668</v>
      </c>
      <c r="I16" s="13">
        <f t="shared" si="1"/>
        <v>0.05069444444444446</v>
      </c>
      <c r="J16" s="22">
        <v>0.25277777777777777</v>
      </c>
      <c r="K16" s="13">
        <f t="shared" si="2"/>
        <v>0.09236111111111109</v>
      </c>
      <c r="L16" s="54">
        <v>2</v>
      </c>
      <c r="M16" s="19">
        <v>12</v>
      </c>
    </row>
    <row r="17" spans="1:13" ht="23.25">
      <c r="A17" s="24">
        <v>60</v>
      </c>
      <c r="B17" s="7" t="s">
        <v>75</v>
      </c>
      <c r="C17" s="38" t="s">
        <v>35</v>
      </c>
      <c r="D17" s="12">
        <v>0.06597222222222222</v>
      </c>
      <c r="E17" s="13">
        <v>0.06597222222222222</v>
      </c>
      <c r="F17" s="12">
        <v>0.10347222222222223</v>
      </c>
      <c r="G17" s="13">
        <f t="shared" si="0"/>
        <v>0.037500000000000006</v>
      </c>
      <c r="H17" s="12">
        <v>0.15694444444444444</v>
      </c>
      <c r="I17" s="13">
        <f t="shared" si="1"/>
        <v>0.05347222222222221</v>
      </c>
      <c r="J17" s="22">
        <v>0.2548611111111111</v>
      </c>
      <c r="K17" s="13">
        <f t="shared" si="2"/>
        <v>0.09791666666666665</v>
      </c>
      <c r="L17" s="54">
        <v>3</v>
      </c>
      <c r="M17" s="19">
        <v>13</v>
      </c>
    </row>
    <row r="18" spans="1:13" ht="23.25">
      <c r="A18" s="30">
        <v>3</v>
      </c>
      <c r="B18" s="26" t="s">
        <v>12</v>
      </c>
      <c r="C18" s="40" t="s">
        <v>13</v>
      </c>
      <c r="D18" s="14">
        <v>0.07916666666666666</v>
      </c>
      <c r="E18" s="15">
        <v>0.07916666666666666</v>
      </c>
      <c r="F18" s="14">
        <v>0.125</v>
      </c>
      <c r="G18" s="13">
        <f t="shared" si="0"/>
        <v>0.04583333333333334</v>
      </c>
      <c r="H18" s="14">
        <v>0.17777777777777778</v>
      </c>
      <c r="I18" s="13">
        <f t="shared" si="1"/>
        <v>0.052777777777777785</v>
      </c>
      <c r="J18" s="22">
        <v>0.2604166666666667</v>
      </c>
      <c r="K18" s="13">
        <f t="shared" si="2"/>
        <v>0.0826388888888889</v>
      </c>
      <c r="L18" s="35">
        <v>6</v>
      </c>
      <c r="M18" s="19">
        <v>14</v>
      </c>
    </row>
    <row r="19" spans="1:13" ht="23.25">
      <c r="A19" s="24">
        <v>22</v>
      </c>
      <c r="B19" s="7" t="s">
        <v>37</v>
      </c>
      <c r="C19" s="39" t="s">
        <v>13</v>
      </c>
      <c r="D19" s="12">
        <v>0.07291666666666667</v>
      </c>
      <c r="E19" s="13">
        <v>0.07291666666666667</v>
      </c>
      <c r="F19" s="12">
        <v>0.12083333333333333</v>
      </c>
      <c r="G19" s="13">
        <f t="shared" si="0"/>
        <v>0.04791666666666666</v>
      </c>
      <c r="H19" s="12">
        <v>0.1763888888888889</v>
      </c>
      <c r="I19" s="13">
        <f t="shared" si="1"/>
        <v>0.055555555555555566</v>
      </c>
      <c r="J19" s="22">
        <v>0.2604166666666667</v>
      </c>
      <c r="K19" s="13">
        <f t="shared" si="2"/>
        <v>0.08402777777777778</v>
      </c>
      <c r="L19" s="35">
        <v>7</v>
      </c>
      <c r="M19" s="19">
        <v>14</v>
      </c>
    </row>
    <row r="20" spans="1:13" ht="23.25">
      <c r="A20" s="24">
        <v>34</v>
      </c>
      <c r="B20" s="7" t="s">
        <v>48</v>
      </c>
      <c r="C20" s="38" t="s">
        <v>35</v>
      </c>
      <c r="D20" s="12">
        <v>0.07291666666666667</v>
      </c>
      <c r="E20" s="13">
        <v>0.07291666666666667</v>
      </c>
      <c r="F20" s="12">
        <v>0.12083333333333333</v>
      </c>
      <c r="G20" s="13">
        <f t="shared" si="0"/>
        <v>0.04791666666666666</v>
      </c>
      <c r="H20" s="12">
        <v>0.17777777777777778</v>
      </c>
      <c r="I20" s="13">
        <f t="shared" si="1"/>
        <v>0.05694444444444445</v>
      </c>
      <c r="J20" s="22">
        <v>0.26458333333333334</v>
      </c>
      <c r="K20" s="13">
        <f t="shared" si="2"/>
        <v>0.08680555555555555</v>
      </c>
      <c r="L20" s="54">
        <v>4</v>
      </c>
      <c r="M20" s="19">
        <v>15</v>
      </c>
    </row>
    <row r="21" spans="1:13" ht="23.25">
      <c r="A21" s="24">
        <v>58</v>
      </c>
      <c r="B21" s="7" t="s">
        <v>73</v>
      </c>
      <c r="C21" s="37" t="s">
        <v>20</v>
      </c>
      <c r="D21" s="12">
        <v>0.07916666666666666</v>
      </c>
      <c r="E21" s="13">
        <v>0.07916666666666666</v>
      </c>
      <c r="F21" s="12">
        <v>0.11180555555555556</v>
      </c>
      <c r="G21" s="13">
        <f t="shared" si="0"/>
        <v>0.0326388888888889</v>
      </c>
      <c r="H21" s="12">
        <v>0.16458333333333333</v>
      </c>
      <c r="I21" s="13">
        <f t="shared" si="1"/>
        <v>0.05277777777777777</v>
      </c>
      <c r="J21" s="22">
        <v>0.26458333333333334</v>
      </c>
      <c r="K21" s="13">
        <f t="shared" si="2"/>
        <v>0.1</v>
      </c>
      <c r="L21" s="34">
        <v>3</v>
      </c>
      <c r="M21" s="19">
        <v>15</v>
      </c>
    </row>
    <row r="22" spans="1:13" ht="23.25">
      <c r="A22" s="24">
        <v>59</v>
      </c>
      <c r="B22" s="7" t="s">
        <v>74</v>
      </c>
      <c r="C22" s="55" t="s">
        <v>11</v>
      </c>
      <c r="D22" s="12">
        <v>0.07291666666666667</v>
      </c>
      <c r="E22" s="13">
        <v>0.07291666666666667</v>
      </c>
      <c r="F22" s="12">
        <v>0.12083333333333333</v>
      </c>
      <c r="G22" s="13">
        <f t="shared" si="0"/>
        <v>0.04791666666666666</v>
      </c>
      <c r="H22" s="12">
        <v>0.17847222222222223</v>
      </c>
      <c r="I22" s="13">
        <f t="shared" si="1"/>
        <v>0.05763888888888889</v>
      </c>
      <c r="J22" s="22">
        <v>0.26458333333333334</v>
      </c>
      <c r="K22" s="13">
        <f t="shared" si="2"/>
        <v>0.08611111111111111</v>
      </c>
      <c r="L22" s="57">
        <v>1</v>
      </c>
      <c r="M22" s="19">
        <v>15</v>
      </c>
    </row>
    <row r="23" spans="1:13" ht="23.25">
      <c r="A23" s="24">
        <v>46</v>
      </c>
      <c r="B23" s="7" t="s">
        <v>60</v>
      </c>
      <c r="C23" s="38" t="s">
        <v>35</v>
      </c>
      <c r="D23" s="16" t="s">
        <v>22</v>
      </c>
      <c r="E23" s="17" t="s">
        <v>22</v>
      </c>
      <c r="F23" s="12">
        <v>0.12430555555555556</v>
      </c>
      <c r="G23" s="23" t="s">
        <v>22</v>
      </c>
      <c r="H23" s="12">
        <v>0.17847222222222223</v>
      </c>
      <c r="I23" s="13">
        <f t="shared" si="1"/>
        <v>0.05416666666666667</v>
      </c>
      <c r="J23" s="22">
        <v>0.2652777777777778</v>
      </c>
      <c r="K23" s="13">
        <f t="shared" si="2"/>
        <v>0.08680555555555555</v>
      </c>
      <c r="L23" s="54">
        <v>5</v>
      </c>
      <c r="M23" s="19">
        <v>16</v>
      </c>
    </row>
    <row r="24" spans="1:13" ht="23.25">
      <c r="A24" s="24">
        <v>64</v>
      </c>
      <c r="B24" s="7" t="s">
        <v>79</v>
      </c>
      <c r="C24" s="61" t="s">
        <v>80</v>
      </c>
      <c r="D24" s="12">
        <v>0.0798611111111111</v>
      </c>
      <c r="E24" s="13">
        <v>0.0798611111111111</v>
      </c>
      <c r="F24" s="12">
        <v>0.125</v>
      </c>
      <c r="G24" s="13">
        <f aca="true" t="shared" si="3" ref="G24:G40">F24-D24</f>
        <v>0.045138888888888895</v>
      </c>
      <c r="H24" s="12">
        <v>0.1798611111111111</v>
      </c>
      <c r="I24" s="13">
        <f t="shared" si="1"/>
        <v>0.05486111111111111</v>
      </c>
      <c r="J24" s="22">
        <v>0.26875</v>
      </c>
      <c r="K24" s="13">
        <f t="shared" si="2"/>
        <v>0.08888888888888888</v>
      </c>
      <c r="L24" s="62">
        <v>1</v>
      </c>
      <c r="M24" s="19">
        <v>17</v>
      </c>
    </row>
    <row r="25" spans="1:13" ht="23.25">
      <c r="A25" s="24">
        <v>65</v>
      </c>
      <c r="B25" s="7" t="s">
        <v>99</v>
      </c>
      <c r="C25" s="61" t="s">
        <v>80</v>
      </c>
      <c r="D25" s="12">
        <v>0.0798611111111111</v>
      </c>
      <c r="E25" s="13">
        <v>0.0798611111111111</v>
      </c>
      <c r="F25" s="12">
        <v>0.125</v>
      </c>
      <c r="G25" s="13">
        <f t="shared" si="3"/>
        <v>0.045138888888888895</v>
      </c>
      <c r="H25" s="12">
        <v>0.18125</v>
      </c>
      <c r="I25" s="13">
        <f t="shared" si="1"/>
        <v>0.056249999999999994</v>
      </c>
      <c r="J25" s="22">
        <v>0.26875</v>
      </c>
      <c r="K25" s="13">
        <f t="shared" si="2"/>
        <v>0.0875</v>
      </c>
      <c r="L25" s="62">
        <v>1</v>
      </c>
      <c r="M25" s="19">
        <v>17</v>
      </c>
    </row>
    <row r="26" spans="1:13" ht="23.25">
      <c r="A26" s="24">
        <v>30</v>
      </c>
      <c r="B26" s="7" t="s">
        <v>44</v>
      </c>
      <c r="C26" s="38" t="s">
        <v>35</v>
      </c>
      <c r="D26" s="12">
        <v>0.07916666666666666</v>
      </c>
      <c r="E26" s="13">
        <v>0.07916666666666666</v>
      </c>
      <c r="F26" s="12">
        <v>0.12430555555555556</v>
      </c>
      <c r="G26" s="13">
        <f t="shared" si="3"/>
        <v>0.045138888888888895</v>
      </c>
      <c r="H26" s="12">
        <v>0.17847222222222223</v>
      </c>
      <c r="I26" s="13">
        <f t="shared" si="1"/>
        <v>0.05416666666666667</v>
      </c>
      <c r="J26" s="22">
        <v>0.2708333333333333</v>
      </c>
      <c r="K26" s="13">
        <f t="shared" si="2"/>
        <v>0.09236111111111109</v>
      </c>
      <c r="L26" s="54">
        <v>6</v>
      </c>
      <c r="M26" s="19">
        <v>18</v>
      </c>
    </row>
    <row r="27" spans="1:13" ht="23.25">
      <c r="A27" s="24">
        <v>28</v>
      </c>
      <c r="B27" s="7" t="s">
        <v>42</v>
      </c>
      <c r="C27" s="39" t="s">
        <v>13</v>
      </c>
      <c r="D27" s="12">
        <v>0.07083333333333333</v>
      </c>
      <c r="E27" s="13">
        <v>0.07083333333333333</v>
      </c>
      <c r="F27" s="12">
        <v>0.11319444444444444</v>
      </c>
      <c r="G27" s="13">
        <f t="shared" si="3"/>
        <v>0.04236111111111111</v>
      </c>
      <c r="H27" s="12">
        <v>0.17430555555555557</v>
      </c>
      <c r="I27" s="13">
        <f t="shared" si="1"/>
        <v>0.06111111111111113</v>
      </c>
      <c r="J27" s="22">
        <v>0.27152777777777776</v>
      </c>
      <c r="K27" s="13">
        <f t="shared" si="2"/>
        <v>0.09722222222222218</v>
      </c>
      <c r="L27" s="35">
        <v>8</v>
      </c>
      <c r="M27" s="19">
        <v>19</v>
      </c>
    </row>
    <row r="28" spans="1:13" ht="23.25">
      <c r="A28" s="24">
        <v>52</v>
      </c>
      <c r="B28" s="7" t="s">
        <v>66</v>
      </c>
      <c r="C28" s="55" t="s">
        <v>11</v>
      </c>
      <c r="D28" s="12">
        <v>0.07291666666666667</v>
      </c>
      <c r="E28" s="13">
        <v>0.07291666666666667</v>
      </c>
      <c r="F28" s="12">
        <v>0.125</v>
      </c>
      <c r="G28" s="13">
        <f t="shared" si="3"/>
        <v>0.05208333333333333</v>
      </c>
      <c r="H28" s="12">
        <v>0.17847222222222223</v>
      </c>
      <c r="I28" s="13">
        <f t="shared" si="1"/>
        <v>0.05347222222222223</v>
      </c>
      <c r="J28" s="22">
        <v>0.2722222222222222</v>
      </c>
      <c r="K28" s="13">
        <f t="shared" si="2"/>
        <v>0.09374999999999997</v>
      </c>
      <c r="L28" s="57">
        <v>2</v>
      </c>
      <c r="M28" s="19">
        <v>20</v>
      </c>
    </row>
    <row r="29" spans="1:13" ht="23.25">
      <c r="A29" s="30">
        <v>2</v>
      </c>
      <c r="B29" s="26" t="s">
        <v>10</v>
      </c>
      <c r="C29" s="56" t="s">
        <v>11</v>
      </c>
      <c r="D29" s="14">
        <v>0.08055555555555556</v>
      </c>
      <c r="E29" s="15">
        <v>0.08055555555555556</v>
      </c>
      <c r="F29" s="14">
        <v>0.1277777777777778</v>
      </c>
      <c r="G29" s="13">
        <f t="shared" si="3"/>
        <v>0.047222222222222235</v>
      </c>
      <c r="H29" s="14">
        <v>0.18194444444444444</v>
      </c>
      <c r="I29" s="13">
        <f t="shared" si="1"/>
        <v>0.05416666666666664</v>
      </c>
      <c r="J29" s="22">
        <v>0.27291666666666664</v>
      </c>
      <c r="K29" s="13">
        <f t="shared" si="2"/>
        <v>0.0909722222222222</v>
      </c>
      <c r="L29" s="57">
        <v>3</v>
      </c>
      <c r="M29" s="19">
        <v>21</v>
      </c>
    </row>
    <row r="30" spans="1:13" ht="23.25">
      <c r="A30" s="24">
        <v>19</v>
      </c>
      <c r="B30" s="7" t="s">
        <v>34</v>
      </c>
      <c r="C30" s="38" t="s">
        <v>35</v>
      </c>
      <c r="D30" s="12">
        <v>0.07847222222222222</v>
      </c>
      <c r="E30" s="13">
        <v>0.07847222222222222</v>
      </c>
      <c r="F30" s="12">
        <v>0.12430555555555556</v>
      </c>
      <c r="G30" s="13">
        <f t="shared" si="3"/>
        <v>0.04583333333333334</v>
      </c>
      <c r="H30" s="12">
        <v>0.18125</v>
      </c>
      <c r="I30" s="13">
        <f t="shared" si="1"/>
        <v>0.056944444444444436</v>
      </c>
      <c r="J30" s="22">
        <v>0.2743055555555555</v>
      </c>
      <c r="K30" s="13">
        <f t="shared" si="2"/>
        <v>0.09305555555555553</v>
      </c>
      <c r="L30" s="54">
        <v>7</v>
      </c>
      <c r="M30" s="19">
        <v>22</v>
      </c>
    </row>
    <row r="31" spans="1:13" ht="23.25">
      <c r="A31" s="24">
        <v>54</v>
      </c>
      <c r="B31" s="7" t="s">
        <v>68</v>
      </c>
      <c r="C31" s="61" t="s">
        <v>69</v>
      </c>
      <c r="D31" s="12">
        <v>0.07291666666666667</v>
      </c>
      <c r="E31" s="13">
        <v>0.07291666666666667</v>
      </c>
      <c r="F31" s="12">
        <v>0.12083333333333333</v>
      </c>
      <c r="G31" s="13">
        <f t="shared" si="3"/>
        <v>0.04791666666666666</v>
      </c>
      <c r="H31" s="12">
        <v>0.17916666666666667</v>
      </c>
      <c r="I31" s="13">
        <f t="shared" si="1"/>
        <v>0.058333333333333334</v>
      </c>
      <c r="J31" s="22">
        <v>0.27638888888888885</v>
      </c>
      <c r="K31" s="13">
        <f t="shared" si="2"/>
        <v>0.09722222222222218</v>
      </c>
      <c r="L31" s="62">
        <v>2</v>
      </c>
      <c r="M31" s="19">
        <v>23</v>
      </c>
    </row>
    <row r="32" spans="1:13" ht="23.25">
      <c r="A32" s="24">
        <v>56</v>
      </c>
      <c r="B32" s="7" t="s">
        <v>71</v>
      </c>
      <c r="C32" s="61" t="s">
        <v>69</v>
      </c>
      <c r="D32" s="12">
        <v>0.07083333333333333</v>
      </c>
      <c r="E32" s="13">
        <v>0.07083333333333333</v>
      </c>
      <c r="F32" s="12">
        <v>0.12222222222222223</v>
      </c>
      <c r="G32" s="13">
        <f t="shared" si="3"/>
        <v>0.0513888888888889</v>
      </c>
      <c r="H32" s="12">
        <v>0.17916666666666667</v>
      </c>
      <c r="I32" s="13">
        <f t="shared" si="1"/>
        <v>0.056944444444444436</v>
      </c>
      <c r="J32" s="22">
        <v>0.27638888888888885</v>
      </c>
      <c r="K32" s="13">
        <f t="shared" si="2"/>
        <v>0.09722222222222218</v>
      </c>
      <c r="L32" s="62">
        <v>2</v>
      </c>
      <c r="M32" s="19">
        <v>23</v>
      </c>
    </row>
    <row r="33" spans="1:13" ht="23.25">
      <c r="A33" s="24">
        <v>57</v>
      </c>
      <c r="B33" s="7" t="s">
        <v>72</v>
      </c>
      <c r="C33" s="37" t="s">
        <v>20</v>
      </c>
      <c r="D33" s="12">
        <v>0.08263888888888889</v>
      </c>
      <c r="E33" s="13">
        <v>0.08263888888888889</v>
      </c>
      <c r="F33" s="12">
        <v>0.1277777777777778</v>
      </c>
      <c r="G33" s="13">
        <f t="shared" si="3"/>
        <v>0.04513888888888891</v>
      </c>
      <c r="H33" s="12">
        <v>0.1826388888888889</v>
      </c>
      <c r="I33" s="13">
        <f t="shared" si="1"/>
        <v>0.05486111111111111</v>
      </c>
      <c r="J33" s="22">
        <v>0.27638888888888885</v>
      </c>
      <c r="K33" s="13">
        <f t="shared" si="2"/>
        <v>0.09374999999999994</v>
      </c>
      <c r="L33" s="34">
        <v>4</v>
      </c>
      <c r="M33" s="19">
        <v>23</v>
      </c>
    </row>
    <row r="34" spans="1:13" ht="23.25">
      <c r="A34" s="30">
        <v>4</v>
      </c>
      <c r="B34" s="26" t="s">
        <v>14</v>
      </c>
      <c r="C34" s="40" t="s">
        <v>13</v>
      </c>
      <c r="D34" s="14">
        <v>0.07291666666666667</v>
      </c>
      <c r="E34" s="15">
        <v>0.07291666666666667</v>
      </c>
      <c r="F34" s="14">
        <v>0.12152777777777778</v>
      </c>
      <c r="G34" s="13">
        <f t="shared" si="3"/>
        <v>0.048611111111111105</v>
      </c>
      <c r="H34" s="14">
        <v>0.1798611111111111</v>
      </c>
      <c r="I34" s="13">
        <f t="shared" si="1"/>
        <v>0.058333333333333334</v>
      </c>
      <c r="J34" s="22">
        <v>0.2826388888888889</v>
      </c>
      <c r="K34" s="13">
        <f t="shared" si="2"/>
        <v>0.10277777777777777</v>
      </c>
      <c r="L34" s="35">
        <v>9</v>
      </c>
      <c r="M34" s="19">
        <v>24</v>
      </c>
    </row>
    <row r="35" spans="1:13" ht="23.25">
      <c r="A35" s="24">
        <v>40</v>
      </c>
      <c r="B35" s="7" t="s">
        <v>54</v>
      </c>
      <c r="C35" s="42" t="s">
        <v>16</v>
      </c>
      <c r="D35" s="12">
        <v>0.08333333333333333</v>
      </c>
      <c r="E35" s="13">
        <v>0.08333333333333333</v>
      </c>
      <c r="F35" s="12">
        <v>0.12916666666666668</v>
      </c>
      <c r="G35" s="13">
        <f t="shared" si="3"/>
        <v>0.04583333333333335</v>
      </c>
      <c r="H35" s="12">
        <v>0.18819444444444444</v>
      </c>
      <c r="I35" s="13">
        <f t="shared" si="1"/>
        <v>0.05902777777777776</v>
      </c>
      <c r="J35" s="22">
        <v>0.2833333333333333</v>
      </c>
      <c r="K35" s="13">
        <f t="shared" si="2"/>
        <v>0.09513888888888888</v>
      </c>
      <c r="L35" s="44">
        <v>3</v>
      </c>
      <c r="M35" s="19">
        <v>25</v>
      </c>
    </row>
    <row r="36" spans="1:13" ht="23.25">
      <c r="A36" s="24">
        <v>29</v>
      </c>
      <c r="B36" s="7" t="s">
        <v>43</v>
      </c>
      <c r="C36" s="37" t="s">
        <v>20</v>
      </c>
      <c r="D36" s="12">
        <v>0.09305555555555556</v>
      </c>
      <c r="E36" s="13">
        <v>0.09305555555555556</v>
      </c>
      <c r="F36" s="12">
        <v>0.1451388888888889</v>
      </c>
      <c r="G36" s="13">
        <f t="shared" si="3"/>
        <v>0.05208333333333334</v>
      </c>
      <c r="H36" s="12">
        <v>0.19930555555555554</v>
      </c>
      <c r="I36" s="13">
        <f t="shared" si="1"/>
        <v>0.05416666666666664</v>
      </c>
      <c r="J36" s="22">
        <v>0.2902777777777778</v>
      </c>
      <c r="K36" s="13">
        <f t="shared" si="2"/>
        <v>0.09097222222222226</v>
      </c>
      <c r="L36" s="34">
        <v>5</v>
      </c>
      <c r="M36" s="19">
        <v>26</v>
      </c>
    </row>
    <row r="37" spans="1:13" ht="23.25">
      <c r="A37" s="24">
        <v>70</v>
      </c>
      <c r="B37" s="7" t="s">
        <v>84</v>
      </c>
      <c r="C37" s="37" t="s">
        <v>20</v>
      </c>
      <c r="D37" s="12">
        <v>0.07916666666666666</v>
      </c>
      <c r="E37" s="13">
        <v>0.07916666666666666</v>
      </c>
      <c r="F37" s="12">
        <v>0.12430555555555556</v>
      </c>
      <c r="G37" s="13">
        <f t="shared" si="3"/>
        <v>0.045138888888888895</v>
      </c>
      <c r="H37" s="12">
        <v>0.1826388888888889</v>
      </c>
      <c r="I37" s="13">
        <f t="shared" si="1"/>
        <v>0.05833333333333335</v>
      </c>
      <c r="J37" s="22">
        <v>0.29791666666666666</v>
      </c>
      <c r="K37" s="13">
        <f t="shared" si="2"/>
        <v>0.11527777777777776</v>
      </c>
      <c r="L37" s="34">
        <v>6</v>
      </c>
      <c r="M37" s="19">
        <v>27</v>
      </c>
    </row>
    <row r="38" spans="1:13" ht="23.25">
      <c r="A38" s="30">
        <v>14</v>
      </c>
      <c r="B38" s="26" t="s">
        <v>104</v>
      </c>
      <c r="C38" s="43" t="s">
        <v>16</v>
      </c>
      <c r="D38" s="14">
        <v>0.09375</v>
      </c>
      <c r="E38" s="15">
        <v>0.09375</v>
      </c>
      <c r="F38" s="14">
        <v>0.14444444444444446</v>
      </c>
      <c r="G38" s="13">
        <f t="shared" si="3"/>
        <v>0.05069444444444446</v>
      </c>
      <c r="H38" s="14">
        <v>0.2034722222222222</v>
      </c>
      <c r="I38" s="13">
        <f t="shared" si="1"/>
        <v>0.059027777777777735</v>
      </c>
      <c r="J38" s="22">
        <v>0.29930555555555555</v>
      </c>
      <c r="K38" s="13">
        <f t="shared" si="2"/>
        <v>0.09583333333333335</v>
      </c>
      <c r="L38" s="44">
        <v>4</v>
      </c>
      <c r="M38" s="19">
        <v>28</v>
      </c>
    </row>
    <row r="39" spans="1:13" ht="23.25">
      <c r="A39" s="24">
        <v>53</v>
      </c>
      <c r="B39" s="7" t="s">
        <v>67</v>
      </c>
      <c r="C39" s="55" t="s">
        <v>11</v>
      </c>
      <c r="D39" s="12">
        <v>0.09305555555555556</v>
      </c>
      <c r="E39" s="13">
        <v>0.09305555555555556</v>
      </c>
      <c r="F39" s="12">
        <v>0.1451388888888889</v>
      </c>
      <c r="G39" s="13">
        <f t="shared" si="3"/>
        <v>0.05208333333333334</v>
      </c>
      <c r="H39" s="12">
        <v>0.2027777777777778</v>
      </c>
      <c r="I39" s="13">
        <f t="shared" si="1"/>
        <v>0.057638888888888906</v>
      </c>
      <c r="J39" s="22">
        <v>0.3</v>
      </c>
      <c r="K39" s="13">
        <f t="shared" si="2"/>
        <v>0.09722222222222218</v>
      </c>
      <c r="L39" s="57">
        <v>4</v>
      </c>
      <c r="M39" s="19">
        <v>29</v>
      </c>
    </row>
    <row r="40" spans="1:13" ht="23.25">
      <c r="A40" s="30">
        <v>7</v>
      </c>
      <c r="B40" s="26" t="s">
        <v>19</v>
      </c>
      <c r="C40" s="36" t="s">
        <v>20</v>
      </c>
      <c r="D40" s="14">
        <v>0.08958333333333333</v>
      </c>
      <c r="E40" s="15">
        <v>0.08958333333333333</v>
      </c>
      <c r="F40" s="14">
        <v>0.14444444444444446</v>
      </c>
      <c r="G40" s="13">
        <f t="shared" si="3"/>
        <v>0.054861111111111124</v>
      </c>
      <c r="H40" s="14">
        <v>0.2020833333333333</v>
      </c>
      <c r="I40" s="13">
        <f t="shared" si="1"/>
        <v>0.05763888888888885</v>
      </c>
      <c r="J40" s="22">
        <v>0.30277777777777776</v>
      </c>
      <c r="K40" s="13">
        <f t="shared" si="2"/>
        <v>0.10069444444444445</v>
      </c>
      <c r="L40" s="34">
        <v>7</v>
      </c>
      <c r="M40" s="19">
        <v>30</v>
      </c>
    </row>
    <row r="41" spans="1:13" ht="23.25">
      <c r="A41" s="24">
        <v>73</v>
      </c>
      <c r="B41" s="7" t="s">
        <v>85</v>
      </c>
      <c r="C41" s="42" t="s">
        <v>16</v>
      </c>
      <c r="D41" s="16" t="s">
        <v>22</v>
      </c>
      <c r="E41" s="17" t="s">
        <v>22</v>
      </c>
      <c r="F41" s="12">
        <v>0.14791666666666667</v>
      </c>
      <c r="G41" s="13"/>
      <c r="H41" s="12">
        <v>0.20833333333333334</v>
      </c>
      <c r="I41" s="13">
        <f t="shared" si="1"/>
        <v>0.060416666666666674</v>
      </c>
      <c r="J41" s="22">
        <v>0.30416666666666664</v>
      </c>
      <c r="K41" s="13">
        <f t="shared" si="2"/>
        <v>0.0958333333333333</v>
      </c>
      <c r="L41" s="44">
        <v>5</v>
      </c>
      <c r="M41" s="19">
        <v>31</v>
      </c>
    </row>
    <row r="42" spans="1:13" ht="23.25">
      <c r="A42" s="24">
        <v>20</v>
      </c>
      <c r="B42" s="7" t="s">
        <v>36</v>
      </c>
      <c r="C42" s="37" t="s">
        <v>20</v>
      </c>
      <c r="D42" s="16" t="s">
        <v>22</v>
      </c>
      <c r="E42" s="17" t="s">
        <v>22</v>
      </c>
      <c r="F42" s="12">
        <v>0.1361111111111111</v>
      </c>
      <c r="G42" s="13"/>
      <c r="H42" s="12">
        <v>0.2020833333333333</v>
      </c>
      <c r="I42" s="13">
        <f t="shared" si="1"/>
        <v>0.06597222222222221</v>
      </c>
      <c r="J42" s="22">
        <v>0.3076388888888889</v>
      </c>
      <c r="K42" s="13">
        <f t="shared" si="2"/>
        <v>0.1055555555555556</v>
      </c>
      <c r="L42" s="34">
        <v>8</v>
      </c>
      <c r="M42" s="19">
        <v>33</v>
      </c>
    </row>
    <row r="43" spans="1:13" ht="23.25">
      <c r="A43" s="24">
        <v>62</v>
      </c>
      <c r="B43" s="7" t="s">
        <v>76</v>
      </c>
      <c r="C43" s="61" t="s">
        <v>77</v>
      </c>
      <c r="D43" s="12">
        <v>0.08333333333333333</v>
      </c>
      <c r="E43" s="13">
        <v>0.08333333333333333</v>
      </c>
      <c r="F43" s="12">
        <v>0.14027777777777778</v>
      </c>
      <c r="G43" s="13">
        <f aca="true" t="shared" si="4" ref="G43:G53">F43-D43</f>
        <v>0.05694444444444445</v>
      </c>
      <c r="H43" s="12">
        <v>0.20069444444444443</v>
      </c>
      <c r="I43" s="13">
        <f t="shared" si="1"/>
        <v>0.060416666666666646</v>
      </c>
      <c r="J43" s="22">
        <v>0.3111111111111111</v>
      </c>
      <c r="K43" s="13">
        <f t="shared" si="2"/>
        <v>0.11041666666666669</v>
      </c>
      <c r="L43" s="62">
        <v>3</v>
      </c>
      <c r="M43" s="19">
        <v>34</v>
      </c>
    </row>
    <row r="44" spans="1:13" ht="23.25">
      <c r="A44" s="24">
        <v>63</v>
      </c>
      <c r="B44" s="7" t="s">
        <v>78</v>
      </c>
      <c r="C44" s="61" t="s">
        <v>77</v>
      </c>
      <c r="D44" s="12">
        <v>0.08333333333333333</v>
      </c>
      <c r="E44" s="13">
        <v>0.08333333333333333</v>
      </c>
      <c r="F44" s="12">
        <v>0.14027777777777778</v>
      </c>
      <c r="G44" s="13">
        <f t="shared" si="4"/>
        <v>0.05694444444444445</v>
      </c>
      <c r="H44" s="12">
        <v>0.20069444444444443</v>
      </c>
      <c r="I44" s="13">
        <f t="shared" si="1"/>
        <v>0.060416666666666646</v>
      </c>
      <c r="J44" s="22">
        <v>0.3111111111111111</v>
      </c>
      <c r="K44" s="13">
        <f t="shared" si="2"/>
        <v>0.11041666666666669</v>
      </c>
      <c r="L44" s="62">
        <v>3</v>
      </c>
      <c r="M44" s="19">
        <v>34</v>
      </c>
    </row>
    <row r="45" spans="1:13" ht="23.25">
      <c r="A45" s="24">
        <v>55</v>
      </c>
      <c r="B45" s="7" t="s">
        <v>70</v>
      </c>
      <c r="C45" s="37" t="s">
        <v>20</v>
      </c>
      <c r="D45" s="12">
        <v>0.09652777777777777</v>
      </c>
      <c r="E45" s="13">
        <v>0.09652777777777777</v>
      </c>
      <c r="F45" s="12">
        <v>0.14722222222222223</v>
      </c>
      <c r="G45" s="13">
        <f t="shared" si="4"/>
        <v>0.05069444444444446</v>
      </c>
      <c r="H45" s="12">
        <v>0.2076388888888889</v>
      </c>
      <c r="I45" s="13">
        <f t="shared" si="1"/>
        <v>0.060416666666666674</v>
      </c>
      <c r="J45" s="22">
        <v>0.31180555555555556</v>
      </c>
      <c r="K45" s="13">
        <f t="shared" si="2"/>
        <v>0.10416666666666666</v>
      </c>
      <c r="L45" s="34">
        <v>9</v>
      </c>
      <c r="M45" s="19">
        <v>35</v>
      </c>
    </row>
    <row r="46" spans="1:13" ht="23.25">
      <c r="A46" s="30">
        <v>8</v>
      </c>
      <c r="B46" s="26" t="s">
        <v>21</v>
      </c>
      <c r="C46" s="56" t="s">
        <v>11</v>
      </c>
      <c r="D46" s="14">
        <v>0.09722222222222222</v>
      </c>
      <c r="E46" s="15">
        <v>0.09722222222222222</v>
      </c>
      <c r="F46" s="14">
        <v>0.15625</v>
      </c>
      <c r="G46" s="13">
        <f t="shared" si="4"/>
        <v>0.059027777777777776</v>
      </c>
      <c r="H46" s="16" t="s">
        <v>22</v>
      </c>
      <c r="I46" s="23" t="s">
        <v>22</v>
      </c>
      <c r="J46" s="22">
        <v>0.32708333333333334</v>
      </c>
      <c r="K46" s="23" t="s">
        <v>22</v>
      </c>
      <c r="L46" s="57">
        <v>5</v>
      </c>
      <c r="M46" s="19">
        <v>36</v>
      </c>
    </row>
    <row r="47" spans="1:13" ht="23.25">
      <c r="A47" s="24">
        <v>24</v>
      </c>
      <c r="B47" s="7" t="s">
        <v>39</v>
      </c>
      <c r="C47" s="55" t="s">
        <v>11</v>
      </c>
      <c r="D47" s="12">
        <v>0.09861111111111111</v>
      </c>
      <c r="E47" s="13">
        <v>0.09861111111111111</v>
      </c>
      <c r="F47" s="12">
        <v>0.15625</v>
      </c>
      <c r="G47" s="13">
        <f t="shared" si="4"/>
        <v>0.05763888888888889</v>
      </c>
      <c r="H47" s="12">
        <v>0.2222222222222222</v>
      </c>
      <c r="I47" s="13">
        <f>H47-F47</f>
        <v>0.06597222222222221</v>
      </c>
      <c r="J47" s="22">
        <v>0.32708333333333334</v>
      </c>
      <c r="K47" s="13">
        <f>J47-H47</f>
        <v>0.10486111111111113</v>
      </c>
      <c r="L47" s="57">
        <v>6</v>
      </c>
      <c r="M47" s="19">
        <v>36</v>
      </c>
    </row>
    <row r="48" spans="1:13" ht="23.25">
      <c r="A48" s="24">
        <v>27</v>
      </c>
      <c r="B48" s="7" t="s">
        <v>41</v>
      </c>
      <c r="C48" s="39" t="s">
        <v>13</v>
      </c>
      <c r="D48" s="12">
        <v>0.09861111111111111</v>
      </c>
      <c r="E48" s="13">
        <v>0.09861111111111111</v>
      </c>
      <c r="F48" s="12">
        <v>0.15763888888888888</v>
      </c>
      <c r="G48" s="13">
        <f t="shared" si="4"/>
        <v>0.059027777777777776</v>
      </c>
      <c r="H48" s="12">
        <v>0.2222222222222222</v>
      </c>
      <c r="I48" s="13">
        <f>H48-F48</f>
        <v>0.06458333333333333</v>
      </c>
      <c r="J48" s="22">
        <v>0.32708333333333334</v>
      </c>
      <c r="K48" s="13">
        <f>J48-H48</f>
        <v>0.10486111111111113</v>
      </c>
      <c r="L48" s="35">
        <v>10</v>
      </c>
      <c r="M48" s="19">
        <v>36</v>
      </c>
    </row>
    <row r="49" spans="1:13" ht="23.25">
      <c r="A49" s="24">
        <v>17</v>
      </c>
      <c r="B49" s="7" t="s">
        <v>31</v>
      </c>
      <c r="C49" s="37" t="s">
        <v>20</v>
      </c>
      <c r="D49" s="12">
        <v>0.09166666666666667</v>
      </c>
      <c r="E49" s="13">
        <v>0.09166666666666667</v>
      </c>
      <c r="F49" s="12">
        <v>0.14791666666666667</v>
      </c>
      <c r="G49" s="13">
        <f t="shared" si="4"/>
        <v>0.056249999999999994</v>
      </c>
      <c r="H49" s="16" t="s">
        <v>22</v>
      </c>
      <c r="I49" s="23" t="s">
        <v>22</v>
      </c>
      <c r="J49" s="22">
        <v>0.33749999999999997</v>
      </c>
      <c r="K49" s="23" t="s">
        <v>22</v>
      </c>
      <c r="L49" s="34">
        <v>10</v>
      </c>
      <c r="M49" s="19">
        <v>37</v>
      </c>
    </row>
    <row r="50" spans="1:13" ht="23.25">
      <c r="A50" s="24">
        <v>32</v>
      </c>
      <c r="B50" s="7" t="s">
        <v>46</v>
      </c>
      <c r="C50" s="39" t="s">
        <v>13</v>
      </c>
      <c r="D50" s="12">
        <v>0.07916666666666666</v>
      </c>
      <c r="E50" s="13">
        <v>0.07916666666666666</v>
      </c>
      <c r="F50" s="12">
        <v>0.1326388888888889</v>
      </c>
      <c r="G50" s="13">
        <f t="shared" si="4"/>
        <v>0.05347222222222223</v>
      </c>
      <c r="H50" s="12">
        <v>0.2076388888888889</v>
      </c>
      <c r="I50" s="13">
        <f>H50-F50</f>
        <v>0.07500000000000001</v>
      </c>
      <c r="J50" s="22">
        <v>0.33749999999999997</v>
      </c>
      <c r="K50" s="13">
        <f aca="true" t="shared" si="5" ref="K50:K67">J50-H50</f>
        <v>0.12986111111111107</v>
      </c>
      <c r="L50" s="35">
        <v>11</v>
      </c>
      <c r="M50" s="19">
        <v>37</v>
      </c>
    </row>
    <row r="51" spans="1:13" ht="23.25">
      <c r="A51" s="30">
        <v>5</v>
      </c>
      <c r="B51" s="26" t="s">
        <v>15</v>
      </c>
      <c r="C51" s="43" t="s">
        <v>16</v>
      </c>
      <c r="D51" s="14">
        <v>0.1013888888888889</v>
      </c>
      <c r="E51" s="15">
        <v>0.1013888888888889</v>
      </c>
      <c r="F51" s="14">
        <v>0.15625</v>
      </c>
      <c r="G51" s="13">
        <f t="shared" si="4"/>
        <v>0.0548611111111111</v>
      </c>
      <c r="H51" s="14">
        <v>0.22152777777777777</v>
      </c>
      <c r="I51" s="13">
        <f>H51-F51</f>
        <v>0.06527777777777777</v>
      </c>
      <c r="J51" s="22">
        <v>0.33819444444444446</v>
      </c>
      <c r="K51" s="13">
        <f t="shared" si="5"/>
        <v>0.1166666666666667</v>
      </c>
      <c r="L51" s="44">
        <v>6</v>
      </c>
      <c r="M51" s="19">
        <v>38</v>
      </c>
    </row>
    <row r="52" spans="1:13" ht="23.25">
      <c r="A52" s="24">
        <v>47</v>
      </c>
      <c r="B52" s="7" t="s">
        <v>61</v>
      </c>
      <c r="C52" s="39" t="s">
        <v>13</v>
      </c>
      <c r="D52" s="12">
        <v>0.09444444444444444</v>
      </c>
      <c r="E52" s="13">
        <v>0.09444444444444444</v>
      </c>
      <c r="F52" s="12">
        <v>0.15</v>
      </c>
      <c r="G52" s="13">
        <f t="shared" si="4"/>
        <v>0.05555555555555555</v>
      </c>
      <c r="H52" s="12">
        <v>0.22083333333333333</v>
      </c>
      <c r="I52" s="13">
        <f>H52-F52</f>
        <v>0.07083333333333333</v>
      </c>
      <c r="J52" s="22">
        <v>0.34930555555555554</v>
      </c>
      <c r="K52" s="13">
        <f t="shared" si="5"/>
        <v>0.1284722222222222</v>
      </c>
      <c r="L52" s="35">
        <v>12</v>
      </c>
      <c r="M52" s="19">
        <v>39</v>
      </c>
    </row>
    <row r="53" spans="1:13" ht="23.25">
      <c r="A53" s="24">
        <v>44</v>
      </c>
      <c r="B53" s="7" t="s">
        <v>58</v>
      </c>
      <c r="C53" s="37" t="s">
        <v>20</v>
      </c>
      <c r="D53" s="12">
        <v>0.10625</v>
      </c>
      <c r="E53" s="13">
        <v>0.10625</v>
      </c>
      <c r="F53" s="12">
        <v>0.17500000000000002</v>
      </c>
      <c r="G53" s="13">
        <f t="shared" si="4"/>
        <v>0.06875000000000002</v>
      </c>
      <c r="H53" s="12">
        <v>0.24930555555555556</v>
      </c>
      <c r="I53" s="13">
        <f>H53-F53</f>
        <v>0.07430555555555554</v>
      </c>
      <c r="J53" s="22">
        <v>0.36944444444444446</v>
      </c>
      <c r="K53" s="13">
        <f t="shared" si="5"/>
        <v>0.1201388888888889</v>
      </c>
      <c r="L53" s="34">
        <v>11</v>
      </c>
      <c r="M53" s="19">
        <v>40</v>
      </c>
    </row>
    <row r="54" spans="1:13" ht="23.25">
      <c r="A54" s="24">
        <v>68</v>
      </c>
      <c r="B54" s="7" t="s">
        <v>82</v>
      </c>
      <c r="C54" s="37" t="s">
        <v>20</v>
      </c>
      <c r="D54" s="12">
        <v>0.09513888888888888</v>
      </c>
      <c r="E54" s="13">
        <v>0.09513888888888888</v>
      </c>
      <c r="F54" s="16" t="s">
        <v>22</v>
      </c>
      <c r="G54" s="23" t="s">
        <v>22</v>
      </c>
      <c r="H54" s="12">
        <v>0.2347222222222222</v>
      </c>
      <c r="I54" s="23" t="s">
        <v>22</v>
      </c>
      <c r="J54" s="22">
        <v>0.37013888888888885</v>
      </c>
      <c r="K54" s="13">
        <f t="shared" si="5"/>
        <v>0.13541666666666666</v>
      </c>
      <c r="L54" s="34">
        <v>12</v>
      </c>
      <c r="M54" s="19">
        <v>41</v>
      </c>
    </row>
    <row r="55" spans="1:13" ht="23.25">
      <c r="A55" s="24">
        <v>69</v>
      </c>
      <c r="B55" s="7" t="s">
        <v>83</v>
      </c>
      <c r="C55" s="37" t="s">
        <v>20</v>
      </c>
      <c r="D55" s="12">
        <v>0.09513888888888888</v>
      </c>
      <c r="E55" s="13">
        <v>0.09513888888888888</v>
      </c>
      <c r="F55" s="12">
        <v>0.15555555555555556</v>
      </c>
      <c r="G55" s="13">
        <f aca="true" t="shared" si="6" ref="G55:G67">F55-D55</f>
        <v>0.060416666666666674</v>
      </c>
      <c r="H55" s="12">
        <v>0.2347222222222222</v>
      </c>
      <c r="I55" s="13">
        <f aca="true" t="shared" si="7" ref="I55:I67">H55-F55</f>
        <v>0.07916666666666664</v>
      </c>
      <c r="J55" s="22">
        <v>0.37013888888888885</v>
      </c>
      <c r="K55" s="13">
        <f t="shared" si="5"/>
        <v>0.13541666666666666</v>
      </c>
      <c r="L55" s="34">
        <v>13</v>
      </c>
      <c r="M55" s="19">
        <v>41</v>
      </c>
    </row>
    <row r="56" spans="1:13" ht="23.25">
      <c r="A56" s="30">
        <v>9</v>
      </c>
      <c r="B56" s="26" t="s">
        <v>23</v>
      </c>
      <c r="C56" s="36" t="s">
        <v>20</v>
      </c>
      <c r="D56" s="14">
        <v>0.10694444444444444</v>
      </c>
      <c r="E56" s="15">
        <v>0.10694444444444444</v>
      </c>
      <c r="F56" s="14">
        <v>0.17500000000000002</v>
      </c>
      <c r="G56" s="13">
        <f t="shared" si="6"/>
        <v>0.06805555555555558</v>
      </c>
      <c r="H56" s="14">
        <v>0.24861111111111112</v>
      </c>
      <c r="I56" s="13">
        <f t="shared" si="7"/>
        <v>0.0736111111111111</v>
      </c>
      <c r="J56" s="22">
        <v>0.37152777777777773</v>
      </c>
      <c r="K56" s="13">
        <f t="shared" si="5"/>
        <v>0.12291666666666662</v>
      </c>
      <c r="L56" s="34">
        <v>14</v>
      </c>
      <c r="M56" s="19">
        <v>42</v>
      </c>
    </row>
    <row r="57" spans="1:13" ht="23.25">
      <c r="A57" s="24">
        <v>41</v>
      </c>
      <c r="B57" s="7" t="s">
        <v>55</v>
      </c>
      <c r="C57" s="58" t="s">
        <v>102</v>
      </c>
      <c r="D57" s="12">
        <v>0.09236111111111112</v>
      </c>
      <c r="E57" s="13">
        <v>0.09236111111111112</v>
      </c>
      <c r="F57" s="12">
        <v>0.14791666666666667</v>
      </c>
      <c r="G57" s="13">
        <f t="shared" si="6"/>
        <v>0.05555555555555555</v>
      </c>
      <c r="H57" s="12">
        <v>0.22291666666666665</v>
      </c>
      <c r="I57" s="13">
        <f t="shared" si="7"/>
        <v>0.07499999999999998</v>
      </c>
      <c r="J57" s="22">
        <v>0.37847222222222227</v>
      </c>
      <c r="K57" s="13">
        <f t="shared" si="5"/>
        <v>0.1555555555555556</v>
      </c>
      <c r="L57" s="63">
        <v>1</v>
      </c>
      <c r="M57" s="19">
        <v>43</v>
      </c>
    </row>
    <row r="58" spans="1:13" ht="23.25">
      <c r="A58" s="30">
        <v>16</v>
      </c>
      <c r="B58" s="26" t="s">
        <v>30</v>
      </c>
      <c r="C58" s="56" t="s">
        <v>11</v>
      </c>
      <c r="D58" s="14">
        <v>0.11388888888888889</v>
      </c>
      <c r="E58" s="15">
        <v>0.11388888888888889</v>
      </c>
      <c r="F58" s="14">
        <v>0.18472222222222223</v>
      </c>
      <c r="G58" s="13">
        <f t="shared" si="6"/>
        <v>0.07083333333333335</v>
      </c>
      <c r="H58" s="14">
        <v>0.2701388888888889</v>
      </c>
      <c r="I58" s="13">
        <f t="shared" si="7"/>
        <v>0.08541666666666664</v>
      </c>
      <c r="J58" s="22">
        <v>0.38819444444444445</v>
      </c>
      <c r="K58" s="13">
        <f t="shared" si="5"/>
        <v>0.11805555555555558</v>
      </c>
      <c r="L58" s="57">
        <v>7</v>
      </c>
      <c r="M58" s="19">
        <v>44</v>
      </c>
    </row>
    <row r="59" spans="1:13" ht="23.25">
      <c r="A59" s="24">
        <v>66</v>
      </c>
      <c r="B59" s="7" t="s">
        <v>100</v>
      </c>
      <c r="C59" s="61" t="s">
        <v>81</v>
      </c>
      <c r="D59" s="12">
        <v>0.10208333333333335</v>
      </c>
      <c r="E59" s="13">
        <v>0.10208333333333335</v>
      </c>
      <c r="F59" s="12">
        <v>0.16597222222222222</v>
      </c>
      <c r="G59" s="13">
        <f t="shared" si="6"/>
        <v>0.06388888888888887</v>
      </c>
      <c r="H59" s="12">
        <v>0.25833333333333336</v>
      </c>
      <c r="I59" s="13">
        <f t="shared" si="7"/>
        <v>0.09236111111111114</v>
      </c>
      <c r="J59" s="22">
        <v>0.38958333333333334</v>
      </c>
      <c r="K59" s="13">
        <f t="shared" si="5"/>
        <v>0.13124999999999998</v>
      </c>
      <c r="L59" s="62">
        <v>4</v>
      </c>
      <c r="M59" s="19">
        <v>45</v>
      </c>
    </row>
    <row r="60" spans="1:13" ht="23.25">
      <c r="A60" s="24">
        <v>67</v>
      </c>
      <c r="B60" s="7" t="s">
        <v>101</v>
      </c>
      <c r="C60" s="61" t="s">
        <v>81</v>
      </c>
      <c r="D60" s="12">
        <v>0.10208333333333335</v>
      </c>
      <c r="E60" s="13">
        <v>0.10208333333333335</v>
      </c>
      <c r="F60" s="12">
        <v>0.16597222222222222</v>
      </c>
      <c r="G60" s="13">
        <f t="shared" si="6"/>
        <v>0.06388888888888887</v>
      </c>
      <c r="H60" s="12">
        <v>0.25833333333333336</v>
      </c>
      <c r="I60" s="13">
        <f t="shared" si="7"/>
        <v>0.09236111111111114</v>
      </c>
      <c r="J60" s="22">
        <v>0.38958333333333334</v>
      </c>
      <c r="K60" s="13">
        <f t="shared" si="5"/>
        <v>0.13124999999999998</v>
      </c>
      <c r="L60" s="62">
        <v>4</v>
      </c>
      <c r="M60" s="19">
        <v>45</v>
      </c>
    </row>
    <row r="61" spans="1:13" ht="23.25">
      <c r="A61" s="24">
        <v>38</v>
      </c>
      <c r="B61" s="7" t="s">
        <v>52</v>
      </c>
      <c r="C61" s="42" t="s">
        <v>16</v>
      </c>
      <c r="D61" s="12">
        <v>0.09444444444444444</v>
      </c>
      <c r="E61" s="13">
        <v>0.09444444444444444</v>
      </c>
      <c r="F61" s="12">
        <v>0.15416666666666667</v>
      </c>
      <c r="G61" s="13">
        <f t="shared" si="6"/>
        <v>0.05972222222222223</v>
      </c>
      <c r="H61" s="12">
        <v>0.22916666666666666</v>
      </c>
      <c r="I61" s="13">
        <f t="shared" si="7"/>
        <v>0.07499999999999998</v>
      </c>
      <c r="J61" s="22">
        <v>0.39166666666666666</v>
      </c>
      <c r="K61" s="13">
        <f t="shared" si="5"/>
        <v>0.1625</v>
      </c>
      <c r="L61" s="44">
        <v>7</v>
      </c>
      <c r="M61" s="19">
        <v>46</v>
      </c>
    </row>
    <row r="62" spans="1:13" ht="23.25">
      <c r="A62" s="24">
        <v>39</v>
      </c>
      <c r="B62" s="7" t="s">
        <v>53</v>
      </c>
      <c r="C62" s="37" t="s">
        <v>20</v>
      </c>
      <c r="D62" s="12">
        <v>0.09444444444444444</v>
      </c>
      <c r="E62" s="13">
        <v>0.09444444444444444</v>
      </c>
      <c r="F62" s="12">
        <v>0.15416666666666667</v>
      </c>
      <c r="G62" s="13">
        <f t="shared" si="6"/>
        <v>0.05972222222222223</v>
      </c>
      <c r="H62" s="12">
        <v>0.22916666666666666</v>
      </c>
      <c r="I62" s="13">
        <f t="shared" si="7"/>
        <v>0.07499999999999998</v>
      </c>
      <c r="J62" s="22">
        <v>0.39166666666666666</v>
      </c>
      <c r="K62" s="13">
        <f t="shared" si="5"/>
        <v>0.1625</v>
      </c>
      <c r="L62" s="34"/>
      <c r="M62" s="19">
        <v>46</v>
      </c>
    </row>
    <row r="63" spans="1:13" ht="23.25">
      <c r="A63" s="24">
        <v>42</v>
      </c>
      <c r="B63" s="7" t="s">
        <v>56</v>
      </c>
      <c r="C63" s="59" t="s">
        <v>33</v>
      </c>
      <c r="D63" s="12">
        <v>0.09999999999999999</v>
      </c>
      <c r="E63" s="13">
        <v>0.09999999999999999</v>
      </c>
      <c r="F63" s="12">
        <v>0.17708333333333334</v>
      </c>
      <c r="G63" s="13">
        <f t="shared" si="6"/>
        <v>0.07708333333333335</v>
      </c>
      <c r="H63" s="12">
        <v>0.26319444444444445</v>
      </c>
      <c r="I63" s="13">
        <f t="shared" si="7"/>
        <v>0.08611111111111111</v>
      </c>
      <c r="J63" s="22">
        <v>0.3965277777777778</v>
      </c>
      <c r="K63" s="13">
        <f t="shared" si="5"/>
        <v>0.13333333333333336</v>
      </c>
      <c r="L63" s="60">
        <v>3</v>
      </c>
      <c r="M63" s="19">
        <v>47</v>
      </c>
    </row>
    <row r="64" spans="1:13" ht="23.25">
      <c r="A64" s="24">
        <v>45</v>
      </c>
      <c r="B64" s="7" t="s">
        <v>59</v>
      </c>
      <c r="C64" s="39" t="s">
        <v>13</v>
      </c>
      <c r="D64" s="12">
        <v>0.10625</v>
      </c>
      <c r="E64" s="13">
        <v>0.10625</v>
      </c>
      <c r="F64" s="12">
        <v>0.17847222222222223</v>
      </c>
      <c r="G64" s="13">
        <f t="shared" si="6"/>
        <v>0.07222222222222223</v>
      </c>
      <c r="H64" s="12">
        <v>0.26180555555555557</v>
      </c>
      <c r="I64" s="13">
        <f t="shared" si="7"/>
        <v>0.08333333333333334</v>
      </c>
      <c r="J64" s="22">
        <v>0.3965277777777778</v>
      </c>
      <c r="K64" s="13">
        <f t="shared" si="5"/>
        <v>0.13472222222222224</v>
      </c>
      <c r="L64" s="35">
        <v>13</v>
      </c>
      <c r="M64" s="19">
        <v>47</v>
      </c>
    </row>
    <row r="65" spans="1:13" ht="23.25">
      <c r="A65" s="24">
        <v>35</v>
      </c>
      <c r="B65" s="7" t="s">
        <v>49</v>
      </c>
      <c r="C65" s="38" t="s">
        <v>35</v>
      </c>
      <c r="D65" s="12">
        <v>0.11388888888888889</v>
      </c>
      <c r="E65" s="13">
        <v>0.11388888888888889</v>
      </c>
      <c r="F65" s="12">
        <v>0.18472222222222223</v>
      </c>
      <c r="G65" s="13">
        <f t="shared" si="6"/>
        <v>0.07083333333333335</v>
      </c>
      <c r="H65" s="12">
        <v>0.2791666666666667</v>
      </c>
      <c r="I65" s="13">
        <f t="shared" si="7"/>
        <v>0.09444444444444444</v>
      </c>
      <c r="J65" s="22">
        <v>0.4215277777777778</v>
      </c>
      <c r="K65" s="13">
        <f t="shared" si="5"/>
        <v>0.1423611111111111</v>
      </c>
      <c r="L65" s="54">
        <v>8</v>
      </c>
      <c r="M65" s="19">
        <v>48</v>
      </c>
    </row>
    <row r="66" spans="1:13" ht="23.25">
      <c r="A66" s="24">
        <v>36</v>
      </c>
      <c r="B66" s="7" t="s">
        <v>50</v>
      </c>
      <c r="C66" s="55" t="s">
        <v>11</v>
      </c>
      <c r="D66" s="12">
        <v>0.11458333333333333</v>
      </c>
      <c r="E66" s="13">
        <v>0.11458333333333333</v>
      </c>
      <c r="F66" s="12">
        <v>0.1840277777777778</v>
      </c>
      <c r="G66" s="13">
        <f t="shared" si="6"/>
        <v>0.06944444444444446</v>
      </c>
      <c r="H66" s="12">
        <v>0.2673611111111111</v>
      </c>
      <c r="I66" s="13">
        <f t="shared" si="7"/>
        <v>0.08333333333333331</v>
      </c>
      <c r="J66" s="22">
        <v>0.4291666666666667</v>
      </c>
      <c r="K66" s="13">
        <f t="shared" si="5"/>
        <v>0.1618055555555556</v>
      </c>
      <c r="L66" s="57">
        <v>8</v>
      </c>
      <c r="M66" s="19">
        <v>49</v>
      </c>
    </row>
    <row r="67" spans="1:13" ht="23.25">
      <c r="A67" s="24">
        <v>51</v>
      </c>
      <c r="B67" s="1" t="s">
        <v>65</v>
      </c>
      <c r="C67" s="39" t="s">
        <v>13</v>
      </c>
      <c r="D67" s="12">
        <v>0.11458333333333333</v>
      </c>
      <c r="E67" s="13">
        <v>0.11458333333333333</v>
      </c>
      <c r="F67" s="12">
        <v>0.18541666666666667</v>
      </c>
      <c r="G67" s="13">
        <f t="shared" si="6"/>
        <v>0.07083333333333335</v>
      </c>
      <c r="H67" s="12">
        <v>0.2791666666666667</v>
      </c>
      <c r="I67" s="13">
        <f t="shared" si="7"/>
        <v>0.09375</v>
      </c>
      <c r="J67" s="22">
        <v>0.43194444444444446</v>
      </c>
      <c r="K67" s="13">
        <f t="shared" si="5"/>
        <v>0.1527777777777778</v>
      </c>
      <c r="L67" s="35">
        <v>14</v>
      </c>
      <c r="M67" s="19">
        <v>50</v>
      </c>
    </row>
    <row r="68" spans="1:13" ht="23.25">
      <c r="A68" s="30">
        <v>1</v>
      </c>
      <c r="B68" s="26" t="s">
        <v>8</v>
      </c>
      <c r="C68" s="29" t="s">
        <v>35</v>
      </c>
      <c r="D68" s="14">
        <v>0.12708333333333333</v>
      </c>
      <c r="E68" s="15">
        <v>0.12708333333333333</v>
      </c>
      <c r="F68" s="14" t="s">
        <v>9</v>
      </c>
      <c r="G68" s="25" t="s">
        <v>22</v>
      </c>
      <c r="H68" s="14" t="s">
        <v>9</v>
      </c>
      <c r="I68" s="25" t="s">
        <v>22</v>
      </c>
      <c r="J68" s="22" t="s">
        <v>9</v>
      </c>
      <c r="K68" s="25" t="s">
        <v>22</v>
      </c>
      <c r="L68" s="14" t="s">
        <v>9</v>
      </c>
      <c r="M68" s="15" t="s">
        <v>9</v>
      </c>
    </row>
    <row r="69" spans="1:13" ht="23.25">
      <c r="A69" s="30">
        <v>13</v>
      </c>
      <c r="B69" s="27" t="s">
        <v>27</v>
      </c>
      <c r="C69" s="41" t="s">
        <v>16</v>
      </c>
      <c r="D69" s="45">
        <v>0.12708333333333333</v>
      </c>
      <c r="E69" s="46">
        <v>0.12708333333333333</v>
      </c>
      <c r="F69" s="45" t="s">
        <v>9</v>
      </c>
      <c r="G69" s="47" t="s">
        <v>22</v>
      </c>
      <c r="H69" s="45" t="s">
        <v>9</v>
      </c>
      <c r="I69" s="47" t="s">
        <v>22</v>
      </c>
      <c r="J69" s="48" t="s">
        <v>9</v>
      </c>
      <c r="K69" s="47" t="s">
        <v>22</v>
      </c>
      <c r="L69" s="45" t="s">
        <v>9</v>
      </c>
      <c r="M69" s="15" t="s">
        <v>9</v>
      </c>
    </row>
    <row r="70" spans="1:13" ht="23.25">
      <c r="A70" s="30">
        <v>6</v>
      </c>
      <c r="B70" s="27" t="s">
        <v>17</v>
      </c>
      <c r="C70" s="41" t="s">
        <v>16</v>
      </c>
      <c r="D70" s="45" t="s">
        <v>18</v>
      </c>
      <c r="E70" s="46" t="s">
        <v>18</v>
      </c>
      <c r="F70" s="45" t="s">
        <v>18</v>
      </c>
      <c r="G70" s="47" t="s">
        <v>22</v>
      </c>
      <c r="H70" s="45" t="s">
        <v>18</v>
      </c>
      <c r="I70" s="47" t="s">
        <v>22</v>
      </c>
      <c r="J70" s="48" t="s">
        <v>18</v>
      </c>
      <c r="K70" s="47" t="s">
        <v>22</v>
      </c>
      <c r="L70" s="45" t="s">
        <v>18</v>
      </c>
      <c r="M70" s="15" t="s">
        <v>18</v>
      </c>
    </row>
    <row r="71" spans="1:13" ht="23.25">
      <c r="A71" s="30">
        <v>11</v>
      </c>
      <c r="B71" s="27" t="s">
        <v>25</v>
      </c>
      <c r="C71" s="41" t="s">
        <v>13</v>
      </c>
      <c r="D71" s="45" t="s">
        <v>18</v>
      </c>
      <c r="E71" s="46" t="s">
        <v>18</v>
      </c>
      <c r="F71" s="45" t="s">
        <v>18</v>
      </c>
      <c r="G71" s="47" t="s">
        <v>22</v>
      </c>
      <c r="H71" s="45" t="s">
        <v>18</v>
      </c>
      <c r="I71" s="47" t="s">
        <v>22</v>
      </c>
      <c r="J71" s="48" t="s">
        <v>18</v>
      </c>
      <c r="K71" s="47" t="s">
        <v>22</v>
      </c>
      <c r="L71" s="45" t="s">
        <v>18</v>
      </c>
      <c r="M71" s="15" t="s">
        <v>18</v>
      </c>
    </row>
    <row r="72" spans="1:13" ht="24" thickBot="1">
      <c r="A72" s="31">
        <v>12</v>
      </c>
      <c r="B72" s="32" t="s">
        <v>26</v>
      </c>
      <c r="C72" s="49" t="s">
        <v>16</v>
      </c>
      <c r="D72" s="50" t="s">
        <v>18</v>
      </c>
      <c r="E72" s="51" t="s">
        <v>18</v>
      </c>
      <c r="F72" s="50" t="s">
        <v>18</v>
      </c>
      <c r="G72" s="52" t="s">
        <v>22</v>
      </c>
      <c r="H72" s="50" t="s">
        <v>18</v>
      </c>
      <c r="I72" s="52" t="s">
        <v>22</v>
      </c>
      <c r="J72" s="53" t="s">
        <v>18</v>
      </c>
      <c r="K72" s="52" t="s">
        <v>22</v>
      </c>
      <c r="L72" s="50" t="s">
        <v>18</v>
      </c>
      <c r="M72" s="18" t="s">
        <v>18</v>
      </c>
    </row>
    <row r="74" ht="23.25">
      <c r="B74" s="33" t="s">
        <v>105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.7109375" style="0" bestFit="1" customWidth="1"/>
    <col min="2" max="2" width="26.00390625" style="0" bestFit="1" customWidth="1"/>
    <col min="3" max="3" width="19.8515625" style="0" bestFit="1" customWidth="1"/>
    <col min="4" max="4" width="14.7109375" style="0" bestFit="1" customWidth="1"/>
    <col min="5" max="5" width="24.421875" style="0" bestFit="1" customWidth="1"/>
    <col min="6" max="6" width="9.00390625" style="0" bestFit="1" customWidth="1"/>
    <col min="7" max="7" width="11.421875" style="0" bestFit="1" customWidth="1"/>
  </cols>
  <sheetData>
    <row r="1" spans="1:7" ht="33.75" customHeight="1">
      <c r="A1" s="70" t="s">
        <v>87</v>
      </c>
      <c r="B1" s="70"/>
      <c r="C1" s="70"/>
      <c r="D1" s="70"/>
      <c r="E1" s="70"/>
      <c r="F1" s="70"/>
      <c r="G1" s="70"/>
    </row>
    <row r="2" spans="1:7" ht="46.5">
      <c r="A2" s="2" t="s">
        <v>88</v>
      </c>
      <c r="B2" s="2" t="s">
        <v>89</v>
      </c>
      <c r="C2" s="2" t="s">
        <v>90</v>
      </c>
      <c r="D2" s="2" t="s">
        <v>91</v>
      </c>
      <c r="E2" s="2" t="s">
        <v>92</v>
      </c>
      <c r="F2" s="3" t="s">
        <v>93</v>
      </c>
      <c r="G2" s="2" t="s">
        <v>94</v>
      </c>
    </row>
    <row r="3" spans="1:7" ht="23.25" customHeight="1">
      <c r="A3" s="67" t="s">
        <v>95</v>
      </c>
      <c r="B3" s="68"/>
      <c r="C3" s="68"/>
      <c r="D3" s="68"/>
      <c r="E3" s="68"/>
      <c r="F3" s="68"/>
      <c r="G3" s="69"/>
    </row>
    <row r="4" spans="1:7" ht="23.25">
      <c r="A4" s="2">
        <v>15</v>
      </c>
      <c r="B4" s="2" t="s">
        <v>29</v>
      </c>
      <c r="C4" s="4">
        <v>0.22708333333333333</v>
      </c>
      <c r="D4" s="4">
        <v>0.21597222222222223</v>
      </c>
      <c r="E4" s="4">
        <v>0.1277777777777778</v>
      </c>
      <c r="F4" s="5">
        <v>0.5708333333333333</v>
      </c>
      <c r="G4" s="2">
        <v>1</v>
      </c>
    </row>
    <row r="5" spans="1:7" ht="23.25">
      <c r="A5" s="2">
        <v>10</v>
      </c>
      <c r="B5" s="2" t="s">
        <v>24</v>
      </c>
      <c r="C5" s="4">
        <v>0.23611111111111113</v>
      </c>
      <c r="D5" s="4">
        <v>0.24722222222222223</v>
      </c>
      <c r="E5" s="4">
        <v>0.12916666666666668</v>
      </c>
      <c r="F5" s="5">
        <v>0.6125</v>
      </c>
      <c r="G5" s="2">
        <v>2</v>
      </c>
    </row>
    <row r="6" spans="1:7" ht="23.25">
      <c r="A6" s="2">
        <v>3</v>
      </c>
      <c r="B6" s="2" t="s">
        <v>12</v>
      </c>
      <c r="C6" s="4">
        <v>0.2333333333333333</v>
      </c>
      <c r="D6" s="4">
        <v>0.2604166666666667</v>
      </c>
      <c r="E6" s="4">
        <v>0.14444444444444446</v>
      </c>
      <c r="F6" s="5">
        <v>0.6381944444444445</v>
      </c>
      <c r="G6" s="2">
        <v>3</v>
      </c>
    </row>
    <row r="7" spans="1:7" ht="23.25">
      <c r="A7" s="2">
        <v>7</v>
      </c>
      <c r="B7" s="2" t="s">
        <v>19</v>
      </c>
      <c r="C7" s="4">
        <v>0.27152777777777776</v>
      </c>
      <c r="D7" s="4">
        <v>0.3020833333333333</v>
      </c>
      <c r="E7" s="4">
        <v>0.2125</v>
      </c>
      <c r="F7" s="5">
        <v>0.7861111111111111</v>
      </c>
      <c r="G7" s="2">
        <v>7</v>
      </c>
    </row>
    <row r="8" spans="1:7" ht="23.25">
      <c r="A8" s="2">
        <v>9</v>
      </c>
      <c r="B8" s="2" t="s">
        <v>23</v>
      </c>
      <c r="C8" s="4">
        <v>0.3090277777777778</v>
      </c>
      <c r="D8" s="4">
        <v>0.37083333333333335</v>
      </c>
      <c r="E8" s="4">
        <v>0.1708333333333333</v>
      </c>
      <c r="F8" s="5">
        <v>0.8506944444444444</v>
      </c>
      <c r="G8" s="2">
        <v>9</v>
      </c>
    </row>
    <row r="9" spans="1:7" ht="23.25">
      <c r="A9" s="2">
        <v>4</v>
      </c>
      <c r="B9" s="2" t="s">
        <v>14</v>
      </c>
      <c r="C9" s="4">
        <v>0.2340277777777778</v>
      </c>
      <c r="D9" s="4">
        <v>0.28194444444444444</v>
      </c>
      <c r="E9" s="4" t="s">
        <v>9</v>
      </c>
      <c r="F9" s="5">
        <v>0.5159722222222223</v>
      </c>
      <c r="G9" s="6" t="s">
        <v>9</v>
      </c>
    </row>
    <row r="10" spans="1:7" ht="23.25">
      <c r="A10" s="2">
        <v>1</v>
      </c>
      <c r="B10" s="2" t="s">
        <v>8</v>
      </c>
      <c r="C10" s="4">
        <v>0.4548611111111111</v>
      </c>
      <c r="D10" s="4" t="s">
        <v>9</v>
      </c>
      <c r="E10" s="4">
        <v>0.2125</v>
      </c>
      <c r="F10" s="5">
        <v>0.6673611111111111</v>
      </c>
      <c r="G10" s="6" t="s">
        <v>9</v>
      </c>
    </row>
    <row r="11" spans="1:7" ht="23.25">
      <c r="A11" s="2">
        <v>11</v>
      </c>
      <c r="B11" s="2" t="s">
        <v>25</v>
      </c>
      <c r="C11" s="4">
        <v>0.3111111111111111</v>
      </c>
      <c r="D11" s="4" t="s">
        <v>18</v>
      </c>
      <c r="E11" s="4" t="s">
        <v>18</v>
      </c>
      <c r="F11" s="5">
        <v>0.3111111111111111</v>
      </c>
      <c r="G11" s="6" t="s">
        <v>9</v>
      </c>
    </row>
    <row r="12" spans="1:7" ht="23.25" customHeight="1">
      <c r="A12" s="68" t="s">
        <v>96</v>
      </c>
      <c r="B12" s="68"/>
      <c r="C12" s="68"/>
      <c r="D12" s="68"/>
      <c r="E12" s="68"/>
      <c r="F12" s="68"/>
      <c r="G12" s="68"/>
    </row>
    <row r="13" spans="1:7" ht="23.25">
      <c r="A13" s="2">
        <v>2</v>
      </c>
      <c r="B13" s="2" t="s">
        <v>10</v>
      </c>
      <c r="C13" s="4">
        <v>0.2638888888888889</v>
      </c>
      <c r="D13" s="4">
        <v>0.2722222222222222</v>
      </c>
      <c r="E13" s="4">
        <v>0.15694444444444444</v>
      </c>
      <c r="F13" s="5">
        <v>0.6930555555555555</v>
      </c>
      <c r="G13" s="2">
        <v>4</v>
      </c>
    </row>
    <row r="14" spans="1:7" ht="23.25">
      <c r="A14" s="2">
        <v>14</v>
      </c>
      <c r="B14" s="2" t="s">
        <v>28</v>
      </c>
      <c r="C14" s="4">
        <v>0.2652777777777778</v>
      </c>
      <c r="D14" s="4">
        <v>0.2986111111111111</v>
      </c>
      <c r="E14" s="4">
        <v>0.15972222222222224</v>
      </c>
      <c r="F14" s="5">
        <v>0.7236111111111111</v>
      </c>
      <c r="G14" s="64">
        <v>5</v>
      </c>
    </row>
    <row r="15" spans="1:7" ht="23.25">
      <c r="A15" s="2">
        <v>8</v>
      </c>
      <c r="B15" s="2" t="s">
        <v>21</v>
      </c>
      <c r="C15" s="4">
        <v>0.28958333333333336</v>
      </c>
      <c r="D15" s="4">
        <v>0.3263888888888889</v>
      </c>
      <c r="E15" s="4">
        <v>0.15833333333333333</v>
      </c>
      <c r="F15" s="5">
        <v>0.7743055555555556</v>
      </c>
      <c r="G15" s="2">
        <v>6</v>
      </c>
    </row>
    <row r="16" spans="1:7" ht="23.25">
      <c r="A16" s="2">
        <v>5</v>
      </c>
      <c r="B16" s="2" t="s">
        <v>15</v>
      </c>
      <c r="C16" s="4">
        <v>0.28958333333333336</v>
      </c>
      <c r="D16" s="4">
        <v>0.33749999999999997</v>
      </c>
      <c r="E16" s="4">
        <v>0.17777777777777778</v>
      </c>
      <c r="F16" s="5">
        <v>0.8048611111111111</v>
      </c>
      <c r="G16" s="2">
        <v>8</v>
      </c>
    </row>
    <row r="17" spans="1:7" ht="23.25">
      <c r="A17" s="2">
        <v>16</v>
      </c>
      <c r="B17" s="2" t="s">
        <v>30</v>
      </c>
      <c r="C17" s="4">
        <v>0.31805555555555554</v>
      </c>
      <c r="D17" s="4">
        <v>0.3875</v>
      </c>
      <c r="E17" s="4">
        <v>0.15694444444444444</v>
      </c>
      <c r="F17" s="5">
        <v>0.8624999999999999</v>
      </c>
      <c r="G17" s="2">
        <v>10</v>
      </c>
    </row>
    <row r="20" spans="1:7" ht="23.25">
      <c r="A20" s="2">
        <v>13</v>
      </c>
      <c r="B20" s="2" t="s">
        <v>27</v>
      </c>
      <c r="C20" s="4">
        <v>0.4548611111111111</v>
      </c>
      <c r="D20" s="4" t="s">
        <v>9</v>
      </c>
      <c r="E20" s="4">
        <v>0.19999999999999998</v>
      </c>
      <c r="F20" s="5">
        <v>0.6548611111111111</v>
      </c>
      <c r="G20" s="6" t="s">
        <v>9</v>
      </c>
    </row>
    <row r="21" spans="1:7" ht="23.25">
      <c r="A21" s="2">
        <v>6</v>
      </c>
      <c r="B21" s="2" t="s">
        <v>17</v>
      </c>
      <c r="C21" s="4">
        <v>0.3201388888888889</v>
      </c>
      <c r="D21" s="4" t="s">
        <v>18</v>
      </c>
      <c r="E21" s="4" t="s">
        <v>18</v>
      </c>
      <c r="F21" s="5">
        <v>0.3201388888888889</v>
      </c>
      <c r="G21" s="6" t="s">
        <v>9</v>
      </c>
    </row>
    <row r="22" spans="1:7" ht="23.25">
      <c r="A22" s="2">
        <v>12</v>
      </c>
      <c r="B22" s="2" t="s">
        <v>26</v>
      </c>
      <c r="C22" s="4">
        <v>0.3069444444444444</v>
      </c>
      <c r="D22" s="4" t="s">
        <v>9</v>
      </c>
      <c r="E22" s="4">
        <v>0.17222222222222225</v>
      </c>
      <c r="F22" s="5">
        <v>0.47916666666666663</v>
      </c>
      <c r="G22" s="6" t="s">
        <v>9</v>
      </c>
    </row>
  </sheetData>
  <sheetProtection/>
  <mergeCells count="3">
    <mergeCell ref="A3:G3"/>
    <mergeCell ref="A1:G1"/>
    <mergeCell ref="A12:G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35" sqref="B35"/>
    </sheetView>
  </sheetViews>
  <sheetFormatPr defaultColWidth="9.140625" defaultRowHeight="15"/>
  <cols>
    <col min="2" max="2" width="40.28125" style="0" customWidth="1"/>
  </cols>
  <sheetData>
    <row r="1" ht="15">
      <c r="A1" s="65" t="s">
        <v>107</v>
      </c>
    </row>
    <row r="2" spans="1:2" ht="15">
      <c r="A2" t="s">
        <v>13</v>
      </c>
      <c r="B2" t="s">
        <v>45</v>
      </c>
    </row>
    <row r="3" spans="1:2" ht="15">
      <c r="A3" t="s">
        <v>11</v>
      </c>
      <c r="B3" t="s">
        <v>74</v>
      </c>
    </row>
    <row r="4" spans="1:2" ht="15">
      <c r="A4" t="s">
        <v>108</v>
      </c>
      <c r="B4" t="s">
        <v>29</v>
      </c>
    </row>
    <row r="5" spans="1:2" ht="15">
      <c r="A5" t="s">
        <v>109</v>
      </c>
      <c r="B5" t="s">
        <v>110</v>
      </c>
    </row>
    <row r="6" spans="1:2" ht="15">
      <c r="A6" t="s">
        <v>111</v>
      </c>
      <c r="B6" t="s">
        <v>112</v>
      </c>
    </row>
    <row r="7" spans="1:2" ht="15">
      <c r="A7" t="s">
        <v>113</v>
      </c>
      <c r="B7" t="s">
        <v>114</v>
      </c>
    </row>
    <row r="8" spans="1:2" ht="15">
      <c r="A8" t="s">
        <v>115</v>
      </c>
      <c r="B8" t="s">
        <v>55</v>
      </c>
    </row>
    <row r="11" ht="15">
      <c r="A11" s="65" t="s">
        <v>116</v>
      </c>
    </row>
    <row r="12" spans="1:2" ht="15">
      <c r="A12" t="s">
        <v>95</v>
      </c>
      <c r="B12" t="s">
        <v>29</v>
      </c>
    </row>
    <row r="13" spans="1:2" ht="15">
      <c r="A13" t="s">
        <v>117</v>
      </c>
      <c r="B13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 Charles</dc:creator>
  <cp:keywords/>
  <dc:description/>
  <cp:lastModifiedBy>cmartin</cp:lastModifiedBy>
  <dcterms:created xsi:type="dcterms:W3CDTF">2014-11-11T19:32:11Z</dcterms:created>
  <dcterms:modified xsi:type="dcterms:W3CDTF">2014-11-13T01:58:25Z</dcterms:modified>
  <cp:category/>
  <cp:version/>
  <cp:contentType/>
  <cp:contentStatus/>
</cp:coreProperties>
</file>